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Ventas Ecotoner\Downloads\"/>
    </mc:Choice>
  </mc:AlternateContent>
  <xr:revisionPtr revIDLastSave="0" documentId="13_ncr:1_{6CB488DD-FF7C-452C-9208-93B1E04C7A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BERTURAS PARA GUATE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9" i="1" l="1"/>
  <c r="F268" i="1"/>
  <c r="F267" i="1"/>
  <c r="F266" i="1"/>
  <c r="F265" i="1"/>
  <c r="F263" i="1"/>
  <c r="F253" i="1"/>
  <c r="F252" i="1"/>
  <c r="F244" i="1"/>
  <c r="F243" i="1"/>
  <c r="F241" i="1"/>
  <c r="F217" i="1"/>
  <c r="F216" i="1"/>
  <c r="F213" i="1"/>
  <c r="F211" i="1"/>
  <c r="F205" i="1"/>
  <c r="F204" i="1"/>
  <c r="F202" i="1"/>
  <c r="F199" i="1"/>
  <c r="F197" i="1"/>
  <c r="F190" i="1"/>
  <c r="F189" i="1"/>
  <c r="F186" i="1"/>
  <c r="F183" i="1"/>
  <c r="F179" i="1"/>
  <c r="F175" i="1"/>
  <c r="F172" i="1"/>
  <c r="F170" i="1"/>
  <c r="F157" i="1"/>
  <c r="F153" i="1"/>
  <c r="F149" i="1"/>
  <c r="F145" i="1"/>
  <c r="F143" i="1"/>
  <c r="F142" i="1"/>
  <c r="F141" i="1"/>
  <c r="F140" i="1"/>
  <c r="F139" i="1"/>
  <c r="F138" i="1"/>
  <c r="F137" i="1"/>
  <c r="F134" i="1"/>
  <c r="F132" i="1"/>
  <c r="F131" i="1"/>
  <c r="F126" i="1"/>
  <c r="F125" i="1"/>
  <c r="F124" i="1"/>
  <c r="F123" i="1"/>
  <c r="F122" i="1"/>
  <c r="F121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95" i="1"/>
  <c r="F94" i="1"/>
  <c r="F93" i="1"/>
  <c r="F92" i="1"/>
  <c r="F91" i="1"/>
  <c r="F90" i="1"/>
  <c r="F89" i="1"/>
  <c r="F88" i="1"/>
  <c r="F87" i="1"/>
  <c r="F85" i="1"/>
  <c r="F80" i="1"/>
  <c r="F72" i="1"/>
  <c r="F71" i="1"/>
  <c r="F70" i="1"/>
  <c r="F69" i="1"/>
  <c r="F68" i="1"/>
  <c r="F67" i="1"/>
  <c r="F66" i="1"/>
  <c r="F56" i="1"/>
  <c r="F53" i="1"/>
  <c r="F52" i="1"/>
  <c r="F51" i="1"/>
  <c r="F50" i="1"/>
  <c r="F48" i="1"/>
  <c r="F47" i="1"/>
  <c r="F46" i="1"/>
  <c r="F45" i="1"/>
  <c r="F43" i="1"/>
  <c r="F42" i="1"/>
  <c r="F31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<sst xmlns="http://schemas.openxmlformats.org/spreadsheetml/2006/main" count="707" uniqueCount="302">
  <si>
    <t>LATITUD</t>
  </si>
  <si>
    <t>LONGITUD</t>
  </si>
  <si>
    <t>DEPARTAMENTO</t>
  </si>
  <si>
    <t>MUNICIPIO</t>
  </si>
  <si>
    <t>DESTINO</t>
  </si>
  <si>
    <t>Chimaltenango</t>
  </si>
  <si>
    <t>Las Escobas</t>
  </si>
  <si>
    <t>Sacatepéquez</t>
  </si>
  <si>
    <t>Magdalena Milpas Altas</t>
  </si>
  <si>
    <t>Santo Tomas Sacatepequez</t>
  </si>
  <si>
    <t>San Miguel Dueñas</t>
  </si>
  <si>
    <t>Alotenango</t>
  </si>
  <si>
    <t>San Antonio Aguas Calientes</t>
  </si>
  <si>
    <t>Santa Catarina Barahona</t>
  </si>
  <si>
    <t>Pochuta</t>
  </si>
  <si>
    <t>Acatenango</t>
  </si>
  <si>
    <t>Yepocapa</t>
  </si>
  <si>
    <t>Escuintla</t>
  </si>
  <si>
    <t>Cascadas 1,2,3</t>
  </si>
  <si>
    <t>Portales</t>
  </si>
  <si>
    <t>Voladores</t>
  </si>
  <si>
    <t>Calvio</t>
  </si>
  <si>
    <t>Palmeras del Norte</t>
  </si>
  <si>
    <t>Palmeras del Sur</t>
  </si>
  <si>
    <t>Prados del Rio</t>
  </si>
  <si>
    <t>Prados de San Jorge</t>
  </si>
  <si>
    <t>Prados del Carmen</t>
  </si>
  <si>
    <t>La Madrid</t>
  </si>
  <si>
    <t>Tiquisate</t>
  </si>
  <si>
    <t>Ticanlu</t>
  </si>
  <si>
    <t>Semillero</t>
  </si>
  <si>
    <t>Santa Rosita</t>
  </si>
  <si>
    <t>San Juan la Noria</t>
  </si>
  <si>
    <t>Pinula</t>
  </si>
  <si>
    <t>Los Barriles</t>
  </si>
  <si>
    <t>El Arisco</t>
  </si>
  <si>
    <t>Almolonga</t>
  </si>
  <si>
    <t>San Vicente Pacaya</t>
  </si>
  <si>
    <t>Nueva Concepción</t>
  </si>
  <si>
    <t>Trocha del Tigre</t>
  </si>
  <si>
    <t>Tecojate</t>
  </si>
  <si>
    <t>San Jose Mogollón</t>
  </si>
  <si>
    <t>Palo Blanco</t>
  </si>
  <si>
    <t>Las Trochas (de la 1 a la 14)</t>
  </si>
  <si>
    <t>Las Pampas</t>
  </si>
  <si>
    <t>El Ujuxte</t>
  </si>
  <si>
    <t>El Chirivisco</t>
  </si>
  <si>
    <t>Centro 2</t>
  </si>
  <si>
    <t>Canoguitas</t>
  </si>
  <si>
    <t>Brito</t>
  </si>
  <si>
    <t>Santa Ana Mixtán</t>
  </si>
  <si>
    <t>Guanagazapa</t>
  </si>
  <si>
    <t>San Andrés Osuna</t>
  </si>
  <si>
    <t>El Porvenir Ticanlu</t>
  </si>
  <si>
    <t>Sipacate</t>
  </si>
  <si>
    <t>Santa Rosa</t>
  </si>
  <si>
    <t>San Juan Tecuaco</t>
  </si>
  <si>
    <t>Santo Domingo Nancinta</t>
  </si>
  <si>
    <t>Santa María Ixhuatán</t>
  </si>
  <si>
    <t>Ayarza</t>
  </si>
  <si>
    <t>San Miguel Aroche</t>
  </si>
  <si>
    <t>Monterrico</t>
  </si>
  <si>
    <t>Aldea Hawái</t>
  </si>
  <si>
    <t>Candelaria</t>
  </si>
  <si>
    <t>Sololá</t>
  </si>
  <si>
    <t>Santa Cruz La Laguna</t>
  </si>
  <si>
    <t>Quetzaltenango</t>
  </si>
  <si>
    <t>Coatepeque</t>
  </si>
  <si>
    <t>San Rafael 1 Y 2</t>
  </si>
  <si>
    <t xml:space="preserve">San Agustin Pacayá </t>
  </si>
  <si>
    <t>Los Encuentros</t>
  </si>
  <si>
    <t xml:space="preserve">Los Cerritos </t>
  </si>
  <si>
    <t>Las Animas</t>
  </si>
  <si>
    <t>Génova</t>
  </si>
  <si>
    <t xml:space="preserve">San Miguelito </t>
  </si>
  <si>
    <t>San Antonio Morazán</t>
  </si>
  <si>
    <t>Suchitepequez</t>
  </si>
  <si>
    <t>Santo Domingo Suchitepequez</t>
  </si>
  <si>
    <t>Bolivia</t>
  </si>
  <si>
    <t>San Lorenzo</t>
  </si>
  <si>
    <t>Tahuexco</t>
  </si>
  <si>
    <t>San Rafael Panán</t>
  </si>
  <si>
    <t>Bracitos</t>
  </si>
  <si>
    <t>Monterrey</t>
  </si>
  <si>
    <t>La Máquina</t>
  </si>
  <si>
    <t>La Maquina Centro 2</t>
  </si>
  <si>
    <t>La Maquina Centro 1</t>
  </si>
  <si>
    <t>Retalhuleu</t>
  </si>
  <si>
    <t>Viloma (Aldea Caballo Blanco)</t>
  </si>
  <si>
    <t>Parcelamiento Santa Fé (Aldea Caballo Blanco)</t>
  </si>
  <si>
    <t>San Andres Villa Seca</t>
  </si>
  <si>
    <t>Tulate</t>
  </si>
  <si>
    <t>Linea C4 A La C14</t>
  </si>
  <si>
    <t>Linea B1 A La B14</t>
  </si>
  <si>
    <t>Champerico</t>
  </si>
  <si>
    <t xml:space="preserve">La Tortuga </t>
  </si>
  <si>
    <t>Acapán</t>
  </si>
  <si>
    <t>Nuevo San Carlos</t>
  </si>
  <si>
    <t>Candelaria Xolhuitz</t>
  </si>
  <si>
    <t>El Asintal</t>
  </si>
  <si>
    <t xml:space="preserve">Cabañas </t>
  </si>
  <si>
    <t>Caballo Blanco</t>
  </si>
  <si>
    <t>El Xab</t>
  </si>
  <si>
    <t>San Marcos</t>
  </si>
  <si>
    <t>Nuevo Progreso</t>
  </si>
  <si>
    <t>El Quetzal</t>
  </si>
  <si>
    <t>La Reforma</t>
  </si>
  <si>
    <t>San Jerónimo</t>
  </si>
  <si>
    <t>La Blanca</t>
  </si>
  <si>
    <t>San Rafael Pacaya II</t>
  </si>
  <si>
    <t>Pacaya</t>
  </si>
  <si>
    <t>Chiquirines</t>
  </si>
  <si>
    <t>Valle Lirio</t>
  </si>
  <si>
    <t>Cerritos, Tilapa</t>
  </si>
  <si>
    <t>Tilapa</t>
  </si>
  <si>
    <t>San José Ixtal</t>
  </si>
  <si>
    <t>Huehuetenango</t>
  </si>
  <si>
    <t>Unión Cantinil</t>
  </si>
  <si>
    <t>San Juan Atitán</t>
  </si>
  <si>
    <t>Quiché</t>
  </si>
  <si>
    <t>San Bartolomé Jocotenango</t>
  </si>
  <si>
    <t>Canillá</t>
  </si>
  <si>
    <t>San José</t>
  </si>
  <si>
    <t>Petén</t>
  </si>
  <si>
    <t>Tikal</t>
  </si>
  <si>
    <t>Dos Lagunas</t>
  </si>
  <si>
    <t>Santo Toribio</t>
  </si>
  <si>
    <t>Paso Caballos</t>
  </si>
  <si>
    <t>Uaxactún</t>
  </si>
  <si>
    <t>Carmelita</t>
  </si>
  <si>
    <t>La Felicidad</t>
  </si>
  <si>
    <t>Izabal</t>
  </si>
  <si>
    <t>Lívingston</t>
  </si>
  <si>
    <t>Livingston</t>
  </si>
  <si>
    <t>San Antonio Seja</t>
  </si>
  <si>
    <t>Sahila</t>
  </si>
  <si>
    <t>Río Dulce</t>
  </si>
  <si>
    <t>La Libertad Izabal</t>
  </si>
  <si>
    <t>Benque Amatillo Río Dulce</t>
  </si>
  <si>
    <t>Las Viñas</t>
  </si>
  <si>
    <t>El Refugio</t>
  </si>
  <si>
    <t>Santa Inés</t>
  </si>
  <si>
    <t>Zacapa</t>
  </si>
  <si>
    <t>San Diego</t>
  </si>
  <si>
    <t>La Unión</t>
  </si>
  <si>
    <t>Jalapa</t>
  </si>
  <si>
    <t>San Pedro Pinula</t>
  </si>
  <si>
    <t>Jutiapa</t>
  </si>
  <si>
    <t>Sansayo</t>
  </si>
  <si>
    <t>Los Chorros</t>
  </si>
  <si>
    <t>El Pinalito</t>
  </si>
  <si>
    <t>Agua Zarca</t>
  </si>
  <si>
    <t>San Carlos Alzatate</t>
  </si>
  <si>
    <t>Yupiltepeque</t>
  </si>
  <si>
    <t xml:space="preserve">Jícaro  </t>
  </si>
  <si>
    <t>Atescatempa</t>
  </si>
  <si>
    <t>Las Vegas</t>
  </si>
  <si>
    <t>El Sitio</t>
  </si>
  <si>
    <t>Jerez</t>
  </si>
  <si>
    <t>El Adelanto</t>
  </si>
  <si>
    <t>Zapotitlán</t>
  </si>
  <si>
    <t>Comapa</t>
  </si>
  <si>
    <t>San Cristóbal Frontera</t>
  </si>
  <si>
    <t>Contepeque</t>
  </si>
  <si>
    <t>La Esmeralda</t>
  </si>
  <si>
    <t>San Carlos Sija</t>
  </si>
  <si>
    <t>Estancia de la Virgen</t>
  </si>
  <si>
    <t>San Miguel Ixtahuacán</t>
  </si>
  <si>
    <t>Salitre</t>
  </si>
  <si>
    <t>Chileve</t>
  </si>
  <si>
    <t>Subchal.</t>
  </si>
  <si>
    <t>Concepción Tutuapa</t>
  </si>
  <si>
    <t>Maquivil</t>
  </si>
  <si>
    <t>Sicabe</t>
  </si>
  <si>
    <t>Baljetre</t>
  </si>
  <si>
    <t>Sipacapa</t>
  </si>
  <si>
    <t xml:space="preserve">Mina Marlin </t>
  </si>
  <si>
    <t>La estancia..</t>
  </si>
  <si>
    <t>La Cumbre.</t>
  </si>
  <si>
    <t>Cuilco</t>
  </si>
  <si>
    <t>Hoja Blanca</t>
  </si>
  <si>
    <t>Horno De Cal</t>
  </si>
  <si>
    <t>Islan</t>
  </si>
  <si>
    <t>Ixmulej</t>
  </si>
  <si>
    <t>Caníbal</t>
  </si>
  <si>
    <t>Sosi.</t>
  </si>
  <si>
    <t>Sotzi</t>
  </si>
  <si>
    <t>Cruz Chapala</t>
  </si>
  <si>
    <t>Agua Dulce</t>
  </si>
  <si>
    <t>Agua Sembrada</t>
  </si>
  <si>
    <t>Ixtahuacán</t>
  </si>
  <si>
    <t>Ixtahuacan</t>
  </si>
  <si>
    <t>Acal, El Granadillo</t>
  </si>
  <si>
    <t>Santa Bárbara</t>
  </si>
  <si>
    <t>Chicol</t>
  </si>
  <si>
    <t>Cruz Quemada</t>
  </si>
  <si>
    <t>Colotenango</t>
  </si>
  <si>
    <t>El Granadillo</t>
  </si>
  <si>
    <t>Xemal</t>
  </si>
  <si>
    <t>Ical</t>
  </si>
  <si>
    <t>San Sebastián Huehuetenango</t>
  </si>
  <si>
    <t>San Sebastian</t>
  </si>
  <si>
    <t>Quiajola</t>
  </si>
  <si>
    <t>Pueblo Viejo</t>
  </si>
  <si>
    <t>Chejoj</t>
  </si>
  <si>
    <t>Barillas</t>
  </si>
  <si>
    <t>El quetzal</t>
  </si>
  <si>
    <t>Nuca</t>
  </si>
  <si>
    <t>Aguacatán</t>
  </si>
  <si>
    <t>Rio Blanco</t>
  </si>
  <si>
    <t>El Barranca</t>
  </si>
  <si>
    <t>San Rafael Petzal</t>
  </si>
  <si>
    <t>San Gaspar Ixchil</t>
  </si>
  <si>
    <t>San Pedro Sacatepequez</t>
  </si>
  <si>
    <t>Las Guallavas</t>
  </si>
  <si>
    <t>Corral Grande</t>
  </si>
  <si>
    <t>San Pedro Petz</t>
  </si>
  <si>
    <t>San Jose Las Islas</t>
  </si>
  <si>
    <t>Sachuchum Dolores</t>
  </si>
  <si>
    <t>Cruz de Piedra</t>
  </si>
  <si>
    <t>San Antonio Sacatepéquez</t>
  </si>
  <si>
    <t>Barrancas</t>
  </si>
  <si>
    <t>El Tumbador</t>
  </si>
  <si>
    <t>San Miguel Pacaja</t>
  </si>
  <si>
    <t>Palín</t>
  </si>
  <si>
    <t>El Rodeo</t>
  </si>
  <si>
    <t>Tecún Uman (Ayutla)</t>
  </si>
  <si>
    <t>Finca El Alamo</t>
  </si>
  <si>
    <t>Ocós</t>
  </si>
  <si>
    <t>San Cristóbal Cucho</t>
  </si>
  <si>
    <t>Barranca Grande</t>
  </si>
  <si>
    <t>Barranca Grande El Centro</t>
  </si>
  <si>
    <t>Las Majadas</t>
  </si>
  <si>
    <t>Rancho El Padre</t>
  </si>
  <si>
    <t>San Rafael Gautivil</t>
  </si>
  <si>
    <t>Asunción Mita</t>
  </si>
  <si>
    <t>Finca Los Cerritos Km. 157 carretera a Lago de Guija</t>
  </si>
  <si>
    <t>Playa Grande</t>
  </si>
  <si>
    <t>Veracruz.</t>
  </si>
  <si>
    <t>Mayalan</t>
  </si>
  <si>
    <t>Cantabal</t>
  </si>
  <si>
    <t>Xacbal</t>
  </si>
  <si>
    <t>Baja Verapaz</t>
  </si>
  <si>
    <t>Salama</t>
  </si>
  <si>
    <t>Las  Tunas</t>
  </si>
  <si>
    <t>San Ignacio</t>
  </si>
  <si>
    <t>Rincon Grande</t>
  </si>
  <si>
    <t>Payaque</t>
  </si>
  <si>
    <t>Paso Ancho</t>
  </si>
  <si>
    <t>Los Ramones</t>
  </si>
  <si>
    <t>Los Leones</t>
  </si>
  <si>
    <t>Los Encuentros, Salama</t>
  </si>
  <si>
    <t>Llano Grande</t>
  </si>
  <si>
    <t>Las Limas</t>
  </si>
  <si>
    <t>Las Anonas</t>
  </si>
  <si>
    <t>El Tunal</t>
  </si>
  <si>
    <t>El Tempisque</t>
  </si>
  <si>
    <t>El Monjon</t>
  </si>
  <si>
    <t>El Carrizo</t>
  </si>
  <si>
    <t>Cerro Gordo</t>
  </si>
  <si>
    <t>Cachil</t>
  </si>
  <si>
    <t>San Miguel Chicaj</t>
  </si>
  <si>
    <t>San Gabriel</t>
  </si>
  <si>
    <t>Los Encuentros, San Gabriel</t>
  </si>
  <si>
    <t>El Progreso II, San Gabriel</t>
  </si>
  <si>
    <t>El Progreso I, San Gabriel</t>
  </si>
  <si>
    <t>San Jeronimo</t>
  </si>
  <si>
    <t>Chilasco</t>
  </si>
  <si>
    <t>La Canoa</t>
  </si>
  <si>
    <t>Alta Verapaz</t>
  </si>
  <si>
    <t>Tucuru</t>
  </si>
  <si>
    <t>Chibich, Ruta del Polochic</t>
  </si>
  <si>
    <t>Panzós</t>
  </si>
  <si>
    <t>Senahú</t>
  </si>
  <si>
    <t>San Pedro Carcha</t>
  </si>
  <si>
    <t>Cojaj, ruta a Lanquin</t>
  </si>
  <si>
    <t>Pocola</t>
  </si>
  <si>
    <t>Chiquixij</t>
  </si>
  <si>
    <t>Chimel</t>
  </si>
  <si>
    <t>Bancab</t>
  </si>
  <si>
    <t>Chiquelu</t>
  </si>
  <si>
    <t>Tzumux</t>
  </si>
  <si>
    <t>Lanquín</t>
  </si>
  <si>
    <t>Cahabón</t>
  </si>
  <si>
    <t>Chisec</t>
  </si>
  <si>
    <t>Tierra Blanca</t>
  </si>
  <si>
    <t>Samaria, Chisec ruta a Tierra Blanca</t>
  </si>
  <si>
    <t>Sachichaj, ruta a Chisec</t>
  </si>
  <si>
    <t>Rubelsanto, Ruta a Playa Grande</t>
  </si>
  <si>
    <t>Playitas</t>
  </si>
  <si>
    <t>Monte Cristo Chisec, ruta a Tierra Blanca</t>
  </si>
  <si>
    <t>Limon II, Ruta a Playa Grande</t>
  </si>
  <si>
    <t>Limon I, Ruta a Playa Grande</t>
  </si>
  <si>
    <t>El Sauce Chisec, ruta a Tierra Blanca</t>
  </si>
  <si>
    <t>Chahal</t>
  </si>
  <si>
    <t>San Agustin Chahal</t>
  </si>
  <si>
    <t>Boloncó</t>
  </si>
  <si>
    <t>Campur</t>
  </si>
  <si>
    <t>Salacuín</t>
  </si>
  <si>
    <t>El Rosario</t>
  </si>
  <si>
    <t>Las Conchas</t>
  </si>
  <si>
    <t>COBERTURAS CON GUATEX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</si>
</sst>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8">
    <font>
      <sz val="10"/>
      <color rgb="FF000000"/>
      <name val="Arial"/>
      <scheme val="minor"/>
    </font>
    <font>
      <b/>
      <i/>
      <sz val="16"/>
      <color rgb="FFFFFFFF"/>
      <name val="Times New Roman"/>
    </font>
    <font>
      <b/>
      <i/>
      <sz val="16"/>
      <color rgb="FFFFFFFF"/>
      <name val="&quot;Times New Roman&quot;"/>
    </font>
    <font>
      <b/>
      <sz val="16"/>
      <color rgb="FFFFFFFF"/>
      <name val="&quot;Times New Roman&quot;"/>
    </font>
    <font>
      <sz val="20"/>
      <color rgb="FF000000"/>
      <name val="Arial"/>
      <family val="2"/>
      <scheme val="minor"/>
    </font>
    <font>
      <sz val="11"/>
      <name val="Tw Cen MT"/>
      <family val="2"/>
    </font>
    <font>
      <sz val="17"/>
      <name val="Tw Cen MT"/>
      <family val="2"/>
    </font>
    <font>
      <sz val="16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0" fillId="4" borderId="0" xfId="0" applyFill="1" applyAlignment="1">
      <alignment wrapText="1"/>
    </xf>
    <xf numFmtId="0" fontId="7" fillId="3" borderId="2" xfId="0" applyFont="1" applyFill="1" applyBorder="1" applyAlignment="1">
      <alignment wrapText="1"/>
    </xf>
    <xf numFmtId="164" fontId="1" fillId="5" borderId="1" xfId="0" applyNumberFormat="1" applyFont="1" applyFill="1" applyBorder="1" applyAlignment="1">
      <alignment horizontal="center" textRotation="90" wrapText="1"/>
    </xf>
    <xf numFmtId="0" fontId="4" fillId="4" borderId="0" xfId="0" applyFont="1" applyFill="1"/>
    <xf numFmtId="0" fontId="5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69"/>
  <sheetViews>
    <sheetView tabSelected="1" topLeftCell="A267" workbookViewId="0">
      <selection activeCell="E270" sqref="E270"/>
    </sheetView>
  </sheetViews>
  <sheetFormatPr baseColWidth="10" defaultColWidth="12.5703125" defaultRowHeight="15.75" customHeight="1"/>
  <cols>
    <col min="2" max="2" width="14.140625" bestFit="1" customWidth="1"/>
    <col min="3" max="3" width="19.7109375" customWidth="1"/>
    <col min="4" max="4" width="24.85546875" customWidth="1"/>
    <col min="5" max="5" width="42.5703125" style="6" customWidth="1"/>
    <col min="6" max="6" width="34" style="6" customWidth="1"/>
  </cols>
  <sheetData>
    <row r="1" spans="1:6" ht="108.75" customHeight="1" thickBot="1">
      <c r="A1" s="11"/>
      <c r="D1" s="12" t="s">
        <v>301</v>
      </c>
      <c r="E1" s="9"/>
    </row>
    <row r="2" spans="1:6" ht="22.5" customHeight="1">
      <c r="B2" s="1" t="s">
        <v>0</v>
      </c>
      <c r="C2" s="2" t="s">
        <v>1</v>
      </c>
      <c r="D2" s="3" t="s">
        <v>2</v>
      </c>
      <c r="E2" s="3" t="s">
        <v>3</v>
      </c>
      <c r="F2" s="7" t="s">
        <v>4</v>
      </c>
    </row>
    <row r="3" spans="1:6" ht="15.75" customHeight="1">
      <c r="B3" s="13"/>
      <c r="C3" s="13"/>
      <c r="D3" s="4" t="s">
        <v>5</v>
      </c>
      <c r="E3" s="10" t="s">
        <v>6</v>
      </c>
      <c r="F3" s="8" t="s">
        <v>6</v>
      </c>
    </row>
    <row r="4" spans="1:6" ht="15.75" customHeight="1">
      <c r="B4" s="5">
        <v>14.54528</v>
      </c>
      <c r="C4" s="5">
        <v>-90.675280000000001</v>
      </c>
      <c r="D4" s="4" t="s">
        <v>7</v>
      </c>
      <c r="E4" s="10" t="s">
        <v>8</v>
      </c>
      <c r="F4" s="8" t="str">
        <f>E4</f>
        <v>Magdalena Milpas Altas</v>
      </c>
    </row>
    <row r="5" spans="1:6" ht="15.75" customHeight="1">
      <c r="B5" s="13"/>
      <c r="C5" s="13"/>
      <c r="D5" s="4" t="s">
        <v>7</v>
      </c>
      <c r="E5" s="10" t="s">
        <v>8</v>
      </c>
      <c r="F5" s="8" t="s">
        <v>9</v>
      </c>
    </row>
    <row r="6" spans="1:6" ht="15.75" customHeight="1">
      <c r="B6" s="5">
        <v>14.52389</v>
      </c>
      <c r="C6" s="5">
        <v>-90.798330000000007</v>
      </c>
      <c r="D6" s="4" t="s">
        <v>7</v>
      </c>
      <c r="E6" s="10" t="s">
        <v>10</v>
      </c>
      <c r="F6" s="8" t="str">
        <f t="shared" ref="F6:F12" si="0">E6</f>
        <v>San Miguel Dueñas</v>
      </c>
    </row>
    <row r="7" spans="1:6" ht="15.75" customHeight="1">
      <c r="B7" s="5">
        <v>14.48028</v>
      </c>
      <c r="C7" s="5">
        <v>-90.807500000000005</v>
      </c>
      <c r="D7" s="4" t="s">
        <v>7</v>
      </c>
      <c r="E7" s="10" t="s">
        <v>11</v>
      </c>
      <c r="F7" s="8" t="str">
        <f t="shared" si="0"/>
        <v>Alotenango</v>
      </c>
    </row>
    <row r="8" spans="1:6" ht="15.75" customHeight="1">
      <c r="B8" s="5">
        <v>14.539720000000001</v>
      </c>
      <c r="C8" s="5">
        <v>-90.769440000000003</v>
      </c>
      <c r="D8" s="4" t="s">
        <v>7</v>
      </c>
      <c r="E8" s="10" t="s">
        <v>12</v>
      </c>
      <c r="F8" s="8" t="str">
        <f t="shared" si="0"/>
        <v>San Antonio Aguas Calientes</v>
      </c>
    </row>
    <row r="9" spans="1:6" ht="15.75" customHeight="1">
      <c r="B9" s="5">
        <v>14.54889</v>
      </c>
      <c r="C9" s="5">
        <v>-90.788330000000002</v>
      </c>
      <c r="D9" s="4" t="s">
        <v>7</v>
      </c>
      <c r="E9" s="10" t="s">
        <v>13</v>
      </c>
      <c r="F9" s="8" t="str">
        <f t="shared" si="0"/>
        <v>Santa Catarina Barahona</v>
      </c>
    </row>
    <row r="10" spans="1:6" ht="15.75" customHeight="1">
      <c r="B10" s="5">
        <v>14.55</v>
      </c>
      <c r="C10" s="5">
        <v>-91.083330000000004</v>
      </c>
      <c r="D10" s="4" t="s">
        <v>5</v>
      </c>
      <c r="E10" s="10" t="s">
        <v>14</v>
      </c>
      <c r="F10" s="8" t="str">
        <f t="shared" si="0"/>
        <v>Pochuta</v>
      </c>
    </row>
    <row r="11" spans="1:6" ht="15.75" customHeight="1">
      <c r="B11" s="5">
        <v>14.55194</v>
      </c>
      <c r="C11" s="5">
        <v>-90.942220000000006</v>
      </c>
      <c r="D11" s="4" t="s">
        <v>5</v>
      </c>
      <c r="E11" s="10" t="s">
        <v>15</v>
      </c>
      <c r="F11" s="8" t="str">
        <f t="shared" si="0"/>
        <v>Acatenango</v>
      </c>
    </row>
    <row r="12" spans="1:6" ht="15.75" customHeight="1">
      <c r="B12" s="5">
        <v>14.50417</v>
      </c>
      <c r="C12" s="5">
        <v>-90.956940000000003</v>
      </c>
      <c r="D12" s="4" t="s">
        <v>5</v>
      </c>
      <c r="E12" s="10" t="s">
        <v>16</v>
      </c>
      <c r="F12" s="8" t="str">
        <f t="shared" si="0"/>
        <v>Yepocapa</v>
      </c>
    </row>
    <row r="13" spans="1:6" ht="15.75" customHeight="1">
      <c r="B13" s="13"/>
      <c r="C13" s="13"/>
      <c r="D13" s="4" t="s">
        <v>17</v>
      </c>
      <c r="E13" s="10" t="s">
        <v>17</v>
      </c>
      <c r="F13" s="8" t="s">
        <v>18</v>
      </c>
    </row>
    <row r="14" spans="1:6" ht="15.75" customHeight="1">
      <c r="B14" s="13"/>
      <c r="C14" s="13"/>
      <c r="D14" s="4" t="s">
        <v>17</v>
      </c>
      <c r="E14" s="10" t="s">
        <v>17</v>
      </c>
      <c r="F14" s="8" t="s">
        <v>19</v>
      </c>
    </row>
    <row r="15" spans="1:6" ht="15.75" customHeight="1">
      <c r="B15" s="13"/>
      <c r="C15" s="13"/>
      <c r="D15" s="4" t="s">
        <v>17</v>
      </c>
      <c r="E15" s="10" t="s">
        <v>17</v>
      </c>
      <c r="F15" s="8" t="s">
        <v>20</v>
      </c>
    </row>
    <row r="16" spans="1:6" ht="15.75" customHeight="1">
      <c r="B16" s="13"/>
      <c r="C16" s="13"/>
      <c r="D16" s="4" t="s">
        <v>17</v>
      </c>
      <c r="E16" s="10" t="s">
        <v>17</v>
      </c>
      <c r="F16" s="8" t="s">
        <v>21</v>
      </c>
    </row>
    <row r="17" spans="2:6" ht="15.75" customHeight="1">
      <c r="B17" s="13"/>
      <c r="C17" s="13"/>
      <c r="D17" s="4" t="s">
        <v>17</v>
      </c>
      <c r="E17" s="10" t="s">
        <v>17</v>
      </c>
      <c r="F17" s="8" t="s">
        <v>22</v>
      </c>
    </row>
    <row r="18" spans="2:6" ht="15.75" customHeight="1">
      <c r="B18" s="13"/>
      <c r="C18" s="13"/>
      <c r="D18" s="4" t="s">
        <v>17</v>
      </c>
      <c r="E18" s="10" t="s">
        <v>17</v>
      </c>
      <c r="F18" s="8" t="s">
        <v>23</v>
      </c>
    </row>
    <row r="19" spans="2:6" ht="15.75" customHeight="1">
      <c r="B19" s="13"/>
      <c r="C19" s="13"/>
      <c r="D19" s="4" t="s">
        <v>17</v>
      </c>
      <c r="E19" s="10" t="s">
        <v>17</v>
      </c>
      <c r="F19" s="8" t="s">
        <v>24</v>
      </c>
    </row>
    <row r="20" spans="2:6" ht="15.75" customHeight="1">
      <c r="B20" s="13"/>
      <c r="C20" s="13"/>
      <c r="D20" s="4" t="s">
        <v>17</v>
      </c>
      <c r="E20" s="10" t="s">
        <v>17</v>
      </c>
      <c r="F20" s="8" t="s">
        <v>25</v>
      </c>
    </row>
    <row r="21" spans="2:6" ht="22.5">
      <c r="B21" s="13"/>
      <c r="C21" s="13"/>
      <c r="D21" s="4" t="s">
        <v>17</v>
      </c>
      <c r="E21" s="10" t="s">
        <v>17</v>
      </c>
      <c r="F21" s="8" t="s">
        <v>26</v>
      </c>
    </row>
    <row r="22" spans="2:6" ht="22.5">
      <c r="B22" s="13"/>
      <c r="C22" s="13"/>
      <c r="D22" s="4" t="s">
        <v>17</v>
      </c>
      <c r="E22" s="10" t="s">
        <v>17</v>
      </c>
      <c r="F22" s="8" t="s">
        <v>27</v>
      </c>
    </row>
    <row r="23" spans="2:6" ht="22.5">
      <c r="B23" s="13"/>
      <c r="C23" s="13"/>
      <c r="D23" s="4" t="s">
        <v>17</v>
      </c>
      <c r="E23" s="10" t="s">
        <v>28</v>
      </c>
      <c r="F23" s="8" t="s">
        <v>29</v>
      </c>
    </row>
    <row r="24" spans="2:6" ht="22.5">
      <c r="B24" s="13"/>
      <c r="C24" s="13"/>
      <c r="D24" s="4" t="s">
        <v>17</v>
      </c>
      <c r="E24" s="10" t="s">
        <v>28</v>
      </c>
      <c r="F24" s="8" t="s">
        <v>30</v>
      </c>
    </row>
    <row r="25" spans="2:6" ht="22.5">
      <c r="B25" s="13"/>
      <c r="C25" s="13"/>
      <c r="D25" s="4" t="s">
        <v>17</v>
      </c>
      <c r="E25" s="10" t="s">
        <v>28</v>
      </c>
      <c r="F25" s="8" t="s">
        <v>31</v>
      </c>
    </row>
    <row r="26" spans="2:6" ht="22.5">
      <c r="B26" s="13"/>
      <c r="C26" s="13"/>
      <c r="D26" s="4" t="s">
        <v>17</v>
      </c>
      <c r="E26" s="10" t="s">
        <v>28</v>
      </c>
      <c r="F26" s="8" t="s">
        <v>32</v>
      </c>
    </row>
    <row r="27" spans="2:6" ht="22.5">
      <c r="B27" s="13"/>
      <c r="C27" s="13"/>
      <c r="D27" s="4" t="s">
        <v>17</v>
      </c>
      <c r="E27" s="10" t="s">
        <v>28</v>
      </c>
      <c r="F27" s="8" t="s">
        <v>33</v>
      </c>
    </row>
    <row r="28" spans="2:6" ht="22.5">
      <c r="B28" s="13"/>
      <c r="C28" s="13"/>
      <c r="D28" s="4" t="s">
        <v>17</v>
      </c>
      <c r="E28" s="10" t="s">
        <v>28</v>
      </c>
      <c r="F28" s="8" t="s">
        <v>34</v>
      </c>
    </row>
    <row r="29" spans="2:6" ht="22.5">
      <c r="B29" s="13"/>
      <c r="C29" s="13"/>
      <c r="D29" s="4" t="s">
        <v>17</v>
      </c>
      <c r="E29" s="10" t="s">
        <v>28</v>
      </c>
      <c r="F29" s="8" t="s">
        <v>35</v>
      </c>
    </row>
    <row r="30" spans="2:6" ht="22.5">
      <c r="B30" s="13"/>
      <c r="C30" s="13"/>
      <c r="D30" s="4" t="s">
        <v>17</v>
      </c>
      <c r="E30" s="10" t="s">
        <v>28</v>
      </c>
      <c r="F30" s="8" t="s">
        <v>36</v>
      </c>
    </row>
    <row r="31" spans="2:6" ht="22.5">
      <c r="B31" s="5">
        <v>14.41611</v>
      </c>
      <c r="C31" s="5">
        <v>-90.639169999999993</v>
      </c>
      <c r="D31" s="4" t="s">
        <v>17</v>
      </c>
      <c r="E31" s="10" t="s">
        <v>37</v>
      </c>
      <c r="F31" s="8" t="str">
        <f>E31</f>
        <v>San Vicente Pacaya</v>
      </c>
    </row>
    <row r="32" spans="2:6" ht="22.5">
      <c r="B32" s="13"/>
      <c r="C32" s="13"/>
      <c r="D32" s="4" t="s">
        <v>17</v>
      </c>
      <c r="E32" s="10" t="s">
        <v>38</v>
      </c>
      <c r="F32" s="8" t="s">
        <v>39</v>
      </c>
    </row>
    <row r="33" spans="2:6" ht="22.5">
      <c r="B33" s="13"/>
      <c r="C33" s="13"/>
      <c r="D33" s="4" t="s">
        <v>17</v>
      </c>
      <c r="E33" s="10" t="s">
        <v>38</v>
      </c>
      <c r="F33" s="8" t="s">
        <v>40</v>
      </c>
    </row>
    <row r="34" spans="2:6" ht="22.5">
      <c r="B34" s="13"/>
      <c r="C34" s="13"/>
      <c r="D34" s="4" t="s">
        <v>17</v>
      </c>
      <c r="E34" s="10" t="s">
        <v>38</v>
      </c>
      <c r="F34" s="8" t="s">
        <v>41</v>
      </c>
    </row>
    <row r="35" spans="2:6" ht="22.5">
      <c r="B35" s="13"/>
      <c r="C35" s="13"/>
      <c r="D35" s="4" t="s">
        <v>17</v>
      </c>
      <c r="E35" s="10" t="s">
        <v>38</v>
      </c>
      <c r="F35" s="8" t="s">
        <v>42</v>
      </c>
    </row>
    <row r="36" spans="2:6" ht="41.25">
      <c r="B36" s="13"/>
      <c r="C36" s="13"/>
      <c r="D36" s="4" t="s">
        <v>17</v>
      </c>
      <c r="E36" s="10" t="s">
        <v>38</v>
      </c>
      <c r="F36" s="8" t="s">
        <v>43</v>
      </c>
    </row>
    <row r="37" spans="2:6" ht="22.5">
      <c r="B37" s="13"/>
      <c r="C37" s="13"/>
      <c r="D37" s="4" t="s">
        <v>17</v>
      </c>
      <c r="E37" s="10" t="s">
        <v>38</v>
      </c>
      <c r="F37" s="8" t="s">
        <v>44</v>
      </c>
    </row>
    <row r="38" spans="2:6" ht="22.5">
      <c r="B38" s="13"/>
      <c r="C38" s="13"/>
      <c r="D38" s="4" t="s">
        <v>17</v>
      </c>
      <c r="E38" s="10" t="s">
        <v>38</v>
      </c>
      <c r="F38" s="8" t="s">
        <v>45</v>
      </c>
    </row>
    <row r="39" spans="2:6" ht="22.5">
      <c r="B39" s="13"/>
      <c r="C39" s="13"/>
      <c r="D39" s="4" t="s">
        <v>17</v>
      </c>
      <c r="E39" s="10" t="s">
        <v>38</v>
      </c>
      <c r="F39" s="8" t="s">
        <v>46</v>
      </c>
    </row>
    <row r="40" spans="2:6" ht="22.5">
      <c r="B40" s="13"/>
      <c r="C40" s="13"/>
      <c r="D40" s="4" t="s">
        <v>17</v>
      </c>
      <c r="E40" s="10" t="s">
        <v>38</v>
      </c>
      <c r="F40" s="8" t="s">
        <v>47</v>
      </c>
    </row>
    <row r="41" spans="2:6" ht="22.5">
      <c r="B41" s="13"/>
      <c r="C41" s="13"/>
      <c r="D41" s="4" t="s">
        <v>17</v>
      </c>
      <c r="E41" s="10" t="s">
        <v>38</v>
      </c>
      <c r="F41" s="8" t="s">
        <v>48</v>
      </c>
    </row>
    <row r="42" spans="2:6" ht="22.5">
      <c r="B42" s="5">
        <v>14.140560000000001</v>
      </c>
      <c r="C42" s="5">
        <v>-90.661109999999994</v>
      </c>
      <c r="D42" s="4" t="s">
        <v>17</v>
      </c>
      <c r="E42" s="10" t="s">
        <v>49</v>
      </c>
      <c r="F42" s="8" t="str">
        <f t="shared" ref="F42:F43" si="1">E42</f>
        <v>Brito</v>
      </c>
    </row>
    <row r="43" spans="2:6" ht="22.5">
      <c r="B43" s="5">
        <v>14.116669999999999</v>
      </c>
      <c r="C43" s="5">
        <v>-91.233329999999995</v>
      </c>
      <c r="D43" s="4" t="s">
        <v>17</v>
      </c>
      <c r="E43" s="10" t="s">
        <v>50</v>
      </c>
      <c r="F43" s="8" t="str">
        <f t="shared" si="1"/>
        <v>Santa Ana Mixtán</v>
      </c>
    </row>
    <row r="44" spans="2:6" ht="22.5">
      <c r="B44" s="13"/>
      <c r="C44" s="13"/>
      <c r="D44" s="4" t="s">
        <v>17</v>
      </c>
      <c r="E44" s="10" t="s">
        <v>50</v>
      </c>
      <c r="F44" s="8" t="s">
        <v>51</v>
      </c>
    </row>
    <row r="45" spans="2:6" ht="22.5">
      <c r="B45" s="5">
        <v>14.383330000000001</v>
      </c>
      <c r="C45" s="5">
        <v>-90.916669999999996</v>
      </c>
      <c r="D45" s="4" t="s">
        <v>17</v>
      </c>
      <c r="E45" s="10" t="s">
        <v>52</v>
      </c>
      <c r="F45" s="8" t="str">
        <f t="shared" ref="F45:F48" si="2">E45</f>
        <v>San Andrés Osuna</v>
      </c>
    </row>
    <row r="46" spans="2:6" ht="22.5">
      <c r="B46" s="5">
        <v>14.05</v>
      </c>
      <c r="C46" s="5">
        <v>-91.533330000000007</v>
      </c>
      <c r="D46" s="4" t="s">
        <v>17</v>
      </c>
      <c r="E46" s="10" t="s">
        <v>53</v>
      </c>
      <c r="F46" s="8" t="str">
        <f t="shared" si="2"/>
        <v>El Porvenir Ticanlu</v>
      </c>
    </row>
    <row r="47" spans="2:6" ht="22.5">
      <c r="B47" s="5">
        <v>13.93333</v>
      </c>
      <c r="C47" s="5">
        <v>-91.15</v>
      </c>
      <c r="D47" s="4" t="s">
        <v>17</v>
      </c>
      <c r="E47" s="10" t="s">
        <v>54</v>
      </c>
      <c r="F47" s="8" t="str">
        <f t="shared" si="2"/>
        <v>Sipacate</v>
      </c>
    </row>
    <row r="48" spans="2:6" ht="22.5">
      <c r="B48" s="5">
        <v>14.08222</v>
      </c>
      <c r="C48" s="5">
        <v>-90.261110000000002</v>
      </c>
      <c r="D48" s="4" t="s">
        <v>55</v>
      </c>
      <c r="E48" s="10" t="s">
        <v>56</v>
      </c>
      <c r="F48" s="8" t="str">
        <f t="shared" si="2"/>
        <v>San Juan Tecuaco</v>
      </c>
    </row>
    <row r="49" spans="2:6" ht="22.5">
      <c r="B49" s="13"/>
      <c r="C49" s="13"/>
      <c r="D49" s="4" t="s">
        <v>55</v>
      </c>
      <c r="E49" s="10" t="s">
        <v>56</v>
      </c>
      <c r="F49" s="8" t="s">
        <v>57</v>
      </c>
    </row>
    <row r="50" spans="2:6" ht="22.5">
      <c r="B50" s="5">
        <v>14.19</v>
      </c>
      <c r="C50" s="5">
        <v>-90.274720000000002</v>
      </c>
      <c r="D50" s="4" t="s">
        <v>55</v>
      </c>
      <c r="E50" s="10" t="s">
        <v>58</v>
      </c>
      <c r="F50" s="8" t="str">
        <f t="shared" ref="F50:F53" si="3">E50</f>
        <v>Santa María Ixhuatán</v>
      </c>
    </row>
    <row r="51" spans="2:6" ht="22.5">
      <c r="B51" s="5">
        <v>14.414440000000001</v>
      </c>
      <c r="C51" s="5">
        <v>-90.062780000000004</v>
      </c>
      <c r="D51" s="4" t="s">
        <v>55</v>
      </c>
      <c r="E51" s="10" t="s">
        <v>59</v>
      </c>
      <c r="F51" s="8" t="str">
        <f t="shared" si="3"/>
        <v>Ayarza</v>
      </c>
    </row>
    <row r="52" spans="2:6" ht="22.5">
      <c r="B52" s="5">
        <v>14.05</v>
      </c>
      <c r="C52" s="5">
        <v>-90.516670000000005</v>
      </c>
      <c r="D52" s="4" t="s">
        <v>55</v>
      </c>
      <c r="E52" s="10" t="s">
        <v>60</v>
      </c>
      <c r="F52" s="8" t="str">
        <f t="shared" si="3"/>
        <v>San Miguel Aroche</v>
      </c>
    </row>
    <row r="53" spans="2:6" ht="22.5">
      <c r="B53" s="5">
        <v>13.894170000000001</v>
      </c>
      <c r="C53" s="5">
        <v>-90.48</v>
      </c>
      <c r="D53" s="4" t="s">
        <v>55</v>
      </c>
      <c r="E53" s="10" t="s">
        <v>61</v>
      </c>
      <c r="F53" s="8" t="str">
        <f t="shared" si="3"/>
        <v>Monterrico</v>
      </c>
    </row>
    <row r="54" spans="2:6" ht="22.5">
      <c r="B54" s="13"/>
      <c r="C54" s="13"/>
      <c r="D54" s="4" t="s">
        <v>55</v>
      </c>
      <c r="E54" s="10" t="s">
        <v>61</v>
      </c>
      <c r="F54" s="8" t="s">
        <v>62</v>
      </c>
    </row>
    <row r="55" spans="2:6" ht="22.5">
      <c r="B55" s="13"/>
      <c r="C55" s="13"/>
      <c r="D55" s="4" t="s">
        <v>55</v>
      </c>
      <c r="E55" s="10" t="s">
        <v>61</v>
      </c>
      <c r="F55" s="8" t="s">
        <v>63</v>
      </c>
    </row>
    <row r="56" spans="2:6" ht="22.5">
      <c r="B56" s="5">
        <v>14.75</v>
      </c>
      <c r="C56" s="5">
        <v>-91.216669999999993</v>
      </c>
      <c r="D56" s="4" t="s">
        <v>64</v>
      </c>
      <c r="E56" s="10" t="s">
        <v>65</v>
      </c>
      <c r="F56" s="8" t="str">
        <f>E56</f>
        <v>Santa Cruz La Laguna</v>
      </c>
    </row>
    <row r="57" spans="2:6" ht="22.5">
      <c r="B57" s="13"/>
      <c r="C57" s="13"/>
      <c r="D57" s="4" t="s">
        <v>66</v>
      </c>
      <c r="E57" s="10" t="s">
        <v>67</v>
      </c>
      <c r="F57" s="8" t="s">
        <v>37</v>
      </c>
    </row>
    <row r="58" spans="2:6" ht="22.5">
      <c r="B58" s="13"/>
      <c r="C58" s="13"/>
      <c r="D58" s="4" t="s">
        <v>66</v>
      </c>
      <c r="E58" s="10" t="s">
        <v>67</v>
      </c>
      <c r="F58" s="8" t="s">
        <v>68</v>
      </c>
    </row>
    <row r="59" spans="2:6" ht="22.5">
      <c r="B59" s="13"/>
      <c r="C59" s="13"/>
      <c r="D59" s="4" t="s">
        <v>66</v>
      </c>
      <c r="E59" s="10" t="s">
        <v>67</v>
      </c>
      <c r="F59" s="8" t="s">
        <v>69</v>
      </c>
    </row>
    <row r="60" spans="2:6" ht="22.5">
      <c r="B60" s="13"/>
      <c r="C60" s="13"/>
      <c r="D60" s="4" t="s">
        <v>66</v>
      </c>
      <c r="E60" s="10" t="s">
        <v>67</v>
      </c>
      <c r="F60" s="8" t="s">
        <v>70</v>
      </c>
    </row>
    <row r="61" spans="2:6" ht="22.5">
      <c r="B61" s="13"/>
      <c r="C61" s="13"/>
      <c r="D61" s="4" t="s">
        <v>66</v>
      </c>
      <c r="E61" s="10" t="s">
        <v>67</v>
      </c>
      <c r="F61" s="8" t="s">
        <v>71</v>
      </c>
    </row>
    <row r="62" spans="2:6" ht="22.5">
      <c r="B62" s="13"/>
      <c r="C62" s="13"/>
      <c r="D62" s="4" t="s">
        <v>66</v>
      </c>
      <c r="E62" s="10" t="s">
        <v>67</v>
      </c>
      <c r="F62" s="8" t="s">
        <v>72</v>
      </c>
    </row>
    <row r="63" spans="2:6" ht="22.5">
      <c r="B63" s="13"/>
      <c r="C63" s="13"/>
      <c r="D63" s="4" t="s">
        <v>66</v>
      </c>
      <c r="E63" s="10" t="s">
        <v>73</v>
      </c>
      <c r="F63" s="8" t="s">
        <v>74</v>
      </c>
    </row>
    <row r="64" spans="2:6" ht="22.5">
      <c r="B64" s="13"/>
      <c r="C64" s="13"/>
      <c r="D64" s="4" t="s">
        <v>66</v>
      </c>
      <c r="E64" s="10" t="s">
        <v>73</v>
      </c>
      <c r="F64" s="8" t="s">
        <v>75</v>
      </c>
    </row>
    <row r="65" spans="2:6" ht="22.5">
      <c r="B65" s="13"/>
      <c r="C65" s="13"/>
      <c r="D65" s="4" t="s">
        <v>76</v>
      </c>
      <c r="E65" s="10" t="s">
        <v>77</v>
      </c>
      <c r="F65" s="8" t="s">
        <v>78</v>
      </c>
    </row>
    <row r="66" spans="2:6" ht="22.5">
      <c r="B66" s="5">
        <v>14.48333</v>
      </c>
      <c r="C66" s="5">
        <v>-91.516670000000005</v>
      </c>
      <c r="D66" s="4" t="s">
        <v>76</v>
      </c>
      <c r="E66" s="10" t="s">
        <v>79</v>
      </c>
      <c r="F66" s="8" t="str">
        <f t="shared" ref="F66:F72" si="4">E66</f>
        <v>San Lorenzo</v>
      </c>
    </row>
    <row r="67" spans="2:6" ht="22.5">
      <c r="B67" s="5">
        <v>14.1</v>
      </c>
      <c r="C67" s="5">
        <v>-91.616669999999999</v>
      </c>
      <c r="D67" s="4" t="s">
        <v>76</v>
      </c>
      <c r="E67" s="10" t="s">
        <v>80</v>
      </c>
      <c r="F67" s="8" t="str">
        <f t="shared" si="4"/>
        <v>Tahuexco</v>
      </c>
    </row>
    <row r="68" spans="2:6" ht="22.5">
      <c r="B68" s="5">
        <v>14.5</v>
      </c>
      <c r="C68" s="5">
        <v>-91.25</v>
      </c>
      <c r="D68" s="4" t="s">
        <v>76</v>
      </c>
      <c r="E68" s="10" t="s">
        <v>81</v>
      </c>
      <c r="F68" s="8" t="str">
        <f t="shared" si="4"/>
        <v>San Rafael Panán</v>
      </c>
    </row>
    <row r="69" spans="2:6" ht="22.5">
      <c r="B69" s="5">
        <v>14.25</v>
      </c>
      <c r="C69" s="5">
        <v>-91.55</v>
      </c>
      <c r="D69" s="4" t="s">
        <v>76</v>
      </c>
      <c r="E69" s="10" t="s">
        <v>82</v>
      </c>
      <c r="F69" s="8" t="str">
        <f t="shared" si="4"/>
        <v>Bracitos</v>
      </c>
    </row>
    <row r="70" spans="2:6" ht="22.5">
      <c r="B70" s="5">
        <v>14.16667</v>
      </c>
      <c r="C70" s="5">
        <v>-91.466669999999993</v>
      </c>
      <c r="D70" s="4" t="s">
        <v>76</v>
      </c>
      <c r="E70" s="10" t="s">
        <v>78</v>
      </c>
      <c r="F70" s="8" t="str">
        <f t="shared" si="4"/>
        <v>Bolivia</v>
      </c>
    </row>
    <row r="71" spans="2:6" ht="22.5">
      <c r="B71" s="5">
        <v>14.283329999999999</v>
      </c>
      <c r="C71" s="5">
        <v>-90.766670000000005</v>
      </c>
      <c r="D71" s="4" t="s">
        <v>76</v>
      </c>
      <c r="E71" s="10" t="s">
        <v>83</v>
      </c>
      <c r="F71" s="8" t="str">
        <f t="shared" si="4"/>
        <v>Monterrey</v>
      </c>
    </row>
    <row r="72" spans="2:6" ht="22.5">
      <c r="B72" s="5">
        <v>14.383330000000001</v>
      </c>
      <c r="C72" s="5">
        <v>-91.583330000000004</v>
      </c>
      <c r="D72" s="4" t="s">
        <v>76</v>
      </c>
      <c r="E72" s="10" t="s">
        <v>84</v>
      </c>
      <c r="F72" s="8" t="str">
        <f t="shared" si="4"/>
        <v>La Máquina</v>
      </c>
    </row>
    <row r="73" spans="2:6" ht="22.5">
      <c r="B73" s="13"/>
      <c r="C73" s="13"/>
      <c r="D73" s="4" t="s">
        <v>76</v>
      </c>
      <c r="E73" s="10" t="s">
        <v>84</v>
      </c>
      <c r="F73" s="8" t="s">
        <v>85</v>
      </c>
    </row>
    <row r="74" spans="2:6" ht="22.5">
      <c r="B74" s="13"/>
      <c r="C74" s="13"/>
      <c r="D74" s="4" t="s">
        <v>76</v>
      </c>
      <c r="E74" s="10" t="s">
        <v>84</v>
      </c>
      <c r="F74" s="8" t="s">
        <v>86</v>
      </c>
    </row>
    <row r="75" spans="2:6" ht="41.25">
      <c r="B75" s="13"/>
      <c r="C75" s="13"/>
      <c r="D75" s="4" t="s">
        <v>87</v>
      </c>
      <c r="E75" s="10" t="s">
        <v>87</v>
      </c>
      <c r="F75" s="8" t="s">
        <v>88</v>
      </c>
    </row>
    <row r="76" spans="2:6" ht="41.25">
      <c r="B76" s="13"/>
      <c r="C76" s="13"/>
      <c r="D76" s="4" t="s">
        <v>87</v>
      </c>
      <c r="E76" s="10" t="s">
        <v>87</v>
      </c>
      <c r="F76" s="8" t="s">
        <v>89</v>
      </c>
    </row>
    <row r="77" spans="2:6" ht="22.5">
      <c r="B77" s="13"/>
      <c r="C77" s="13"/>
      <c r="D77" s="4" t="s">
        <v>87</v>
      </c>
      <c r="E77" s="10" t="s">
        <v>90</v>
      </c>
      <c r="F77" s="8" t="s">
        <v>91</v>
      </c>
    </row>
    <row r="78" spans="2:6" ht="22.5">
      <c r="B78" s="13"/>
      <c r="C78" s="13"/>
      <c r="D78" s="4" t="s">
        <v>87</v>
      </c>
      <c r="E78" s="10" t="s">
        <v>90</v>
      </c>
      <c r="F78" s="8" t="s">
        <v>92</v>
      </c>
    </row>
    <row r="79" spans="2:6" ht="22.5">
      <c r="B79" s="13"/>
      <c r="C79" s="13"/>
      <c r="D79" s="4" t="s">
        <v>87</v>
      </c>
      <c r="E79" s="10" t="s">
        <v>90</v>
      </c>
      <c r="F79" s="8" t="s">
        <v>93</v>
      </c>
    </row>
    <row r="80" spans="2:6" ht="22.5">
      <c r="B80" s="5">
        <v>14.3</v>
      </c>
      <c r="C80" s="5">
        <v>-91.916669999999996</v>
      </c>
      <c r="D80" s="4" t="s">
        <v>87</v>
      </c>
      <c r="E80" s="10" t="s">
        <v>94</v>
      </c>
      <c r="F80" s="8" t="str">
        <f>E80</f>
        <v>Champerico</v>
      </c>
    </row>
    <row r="81" spans="2:6" ht="22.5">
      <c r="B81" s="13"/>
      <c r="C81" s="13"/>
      <c r="D81" s="4" t="s">
        <v>87</v>
      </c>
      <c r="E81" s="10" t="s">
        <v>94</v>
      </c>
      <c r="F81" s="8" t="s">
        <v>95</v>
      </c>
    </row>
    <row r="82" spans="2:6" ht="22.5">
      <c r="B82" s="13"/>
      <c r="C82" s="13"/>
      <c r="D82" s="4" t="s">
        <v>87</v>
      </c>
      <c r="E82" s="10" t="s">
        <v>94</v>
      </c>
      <c r="F82" s="8" t="s">
        <v>96</v>
      </c>
    </row>
    <row r="83" spans="2:6" ht="22.5">
      <c r="B83" s="13"/>
      <c r="C83" s="13"/>
      <c r="D83" s="4" t="s">
        <v>87</v>
      </c>
      <c r="E83" s="10" t="s">
        <v>97</v>
      </c>
      <c r="F83" s="8" t="s">
        <v>98</v>
      </c>
    </row>
    <row r="84" spans="2:6" ht="22.5">
      <c r="B84" s="13"/>
      <c r="C84" s="13"/>
      <c r="D84" s="4" t="s">
        <v>87</v>
      </c>
      <c r="E84" s="10" t="s">
        <v>97</v>
      </c>
      <c r="F84" s="8" t="s">
        <v>98</v>
      </c>
    </row>
    <row r="85" spans="2:6" ht="22.5">
      <c r="B85" s="5">
        <v>14.6</v>
      </c>
      <c r="C85" s="5">
        <v>-91.733329999999995</v>
      </c>
      <c r="D85" s="4" t="s">
        <v>87</v>
      </c>
      <c r="E85" s="10" t="s">
        <v>99</v>
      </c>
      <c r="F85" s="8" t="str">
        <f>E85</f>
        <v>El Asintal</v>
      </c>
    </row>
    <row r="86" spans="2:6" ht="22.5">
      <c r="B86" s="13"/>
      <c r="C86" s="13"/>
      <c r="D86" s="4" t="s">
        <v>87</v>
      </c>
      <c r="E86" s="10" t="s">
        <v>99</v>
      </c>
      <c r="F86" s="8" t="s">
        <v>100</v>
      </c>
    </row>
    <row r="87" spans="2:6" ht="22.5">
      <c r="B87" s="5">
        <v>14.48333</v>
      </c>
      <c r="C87" s="5">
        <v>-91.833330000000004</v>
      </c>
      <c r="D87" s="4" t="s">
        <v>87</v>
      </c>
      <c r="E87" s="10" t="s">
        <v>101</v>
      </c>
      <c r="F87" s="8" t="str">
        <f t="shared" ref="F87:F95" si="5">E87</f>
        <v>Caballo Blanco</v>
      </c>
    </row>
    <row r="88" spans="2:6" ht="22.5">
      <c r="B88" s="5">
        <v>14.66667</v>
      </c>
      <c r="C88" s="5">
        <v>-91.7</v>
      </c>
      <c r="D88" s="4" t="s">
        <v>87</v>
      </c>
      <c r="E88" s="10" t="s">
        <v>98</v>
      </c>
      <c r="F88" s="8" t="str">
        <f t="shared" si="5"/>
        <v>Candelaria Xolhuitz</v>
      </c>
    </row>
    <row r="89" spans="2:6" ht="22.5">
      <c r="B89" s="5">
        <v>14.58333</v>
      </c>
      <c r="C89" s="5">
        <v>-91.766670000000005</v>
      </c>
      <c r="D89" s="4" t="s">
        <v>87</v>
      </c>
      <c r="E89" s="10" t="s">
        <v>102</v>
      </c>
      <c r="F89" s="8" t="str">
        <f t="shared" si="5"/>
        <v>El Xab</v>
      </c>
    </row>
    <row r="90" spans="2:6" ht="22.5">
      <c r="B90" s="5">
        <v>14.616669999999999</v>
      </c>
      <c r="C90" s="5">
        <v>-91.7</v>
      </c>
      <c r="D90" s="4" t="s">
        <v>87</v>
      </c>
      <c r="E90" s="10" t="s">
        <v>84</v>
      </c>
      <c r="F90" s="8" t="str">
        <f t="shared" si="5"/>
        <v>La Máquina</v>
      </c>
    </row>
    <row r="91" spans="2:6" ht="22.5">
      <c r="B91" s="5">
        <v>14.8</v>
      </c>
      <c r="C91" s="5">
        <v>-91.916669999999996</v>
      </c>
      <c r="D91" s="4" t="s">
        <v>103</v>
      </c>
      <c r="E91" s="10" t="s">
        <v>104</v>
      </c>
      <c r="F91" s="8" t="str">
        <f t="shared" si="5"/>
        <v>Nuevo Progreso</v>
      </c>
    </row>
    <row r="92" spans="2:6" ht="22.5">
      <c r="B92" s="5">
        <v>14.76667</v>
      </c>
      <c r="C92" s="5">
        <v>-91.816670000000002</v>
      </c>
      <c r="D92" s="4" t="s">
        <v>103</v>
      </c>
      <c r="E92" s="10" t="s">
        <v>105</v>
      </c>
      <c r="F92" s="8" t="str">
        <f t="shared" si="5"/>
        <v>El Quetzal</v>
      </c>
    </row>
    <row r="93" spans="2:6" ht="22.5">
      <c r="B93" s="5">
        <v>14.8</v>
      </c>
      <c r="C93" s="5">
        <v>-91.816670000000002</v>
      </c>
      <c r="D93" s="4" t="s">
        <v>103</v>
      </c>
      <c r="E93" s="10" t="s">
        <v>106</v>
      </c>
      <c r="F93" s="8" t="str">
        <f t="shared" si="5"/>
        <v>La Reforma</v>
      </c>
    </row>
    <row r="94" spans="2:6" ht="22.5">
      <c r="B94" s="5">
        <v>14.8</v>
      </c>
      <c r="C94" s="5">
        <v>-91.95</v>
      </c>
      <c r="D94" s="4" t="s">
        <v>103</v>
      </c>
      <c r="E94" s="10" t="s">
        <v>107</v>
      </c>
      <c r="F94" s="8" t="str">
        <f t="shared" si="5"/>
        <v>San Jerónimo</v>
      </c>
    </row>
    <row r="95" spans="2:6" ht="22.5">
      <c r="B95" s="5">
        <v>14.575279999999999</v>
      </c>
      <c r="C95" s="5">
        <v>-92.142780000000002</v>
      </c>
      <c r="D95" s="4" t="s">
        <v>103</v>
      </c>
      <c r="E95" s="10" t="s">
        <v>108</v>
      </c>
      <c r="F95" s="8" t="str">
        <f t="shared" si="5"/>
        <v>La Blanca</v>
      </c>
    </row>
    <row r="96" spans="2:6" ht="22.5">
      <c r="B96" s="13"/>
      <c r="C96" s="13"/>
      <c r="D96" s="4" t="s">
        <v>103</v>
      </c>
      <c r="E96" s="10" t="s">
        <v>108</v>
      </c>
      <c r="F96" s="8" t="s">
        <v>109</v>
      </c>
    </row>
    <row r="97" spans="2:6" ht="22.5">
      <c r="B97" s="13"/>
      <c r="C97" s="13"/>
      <c r="D97" s="4" t="s">
        <v>103</v>
      </c>
      <c r="E97" s="10" t="s">
        <v>108</v>
      </c>
      <c r="F97" s="8" t="s">
        <v>110</v>
      </c>
    </row>
    <row r="98" spans="2:6" ht="22.5">
      <c r="B98" s="13"/>
      <c r="C98" s="13"/>
      <c r="D98" s="4" t="s">
        <v>103</v>
      </c>
      <c r="E98" s="10" t="s">
        <v>108</v>
      </c>
      <c r="F98" s="8" t="s">
        <v>111</v>
      </c>
    </row>
    <row r="99" spans="2:6" ht="22.5">
      <c r="B99" s="13"/>
      <c r="C99" s="13"/>
      <c r="D99" s="4" t="s">
        <v>103</v>
      </c>
      <c r="E99" s="10" t="s">
        <v>108</v>
      </c>
      <c r="F99" s="8" t="s">
        <v>112</v>
      </c>
    </row>
    <row r="100" spans="2:6" ht="22.5">
      <c r="B100" s="13"/>
      <c r="C100" s="13"/>
      <c r="D100" s="4" t="s">
        <v>103</v>
      </c>
      <c r="E100" s="10" t="s">
        <v>108</v>
      </c>
      <c r="F100" s="8" t="s">
        <v>113</v>
      </c>
    </row>
    <row r="101" spans="2:6" ht="22.5">
      <c r="B101" s="13"/>
      <c r="C101" s="13"/>
      <c r="D101" s="4" t="s">
        <v>103</v>
      </c>
      <c r="E101" s="10" t="s">
        <v>108</v>
      </c>
      <c r="F101" s="8" t="s">
        <v>114</v>
      </c>
    </row>
    <row r="102" spans="2:6" ht="22.5">
      <c r="B102" s="5">
        <v>14.75</v>
      </c>
      <c r="C102" s="5">
        <v>-91.9</v>
      </c>
      <c r="D102" s="4" t="s">
        <v>103</v>
      </c>
      <c r="E102" s="10" t="s">
        <v>115</v>
      </c>
      <c r="F102" s="8" t="str">
        <f t="shared" ref="F102:F115" si="6">E102</f>
        <v>San José Ixtal</v>
      </c>
    </row>
    <row r="103" spans="2:6" ht="22.5">
      <c r="B103" s="13"/>
      <c r="C103" s="13"/>
      <c r="D103" s="4" t="s">
        <v>116</v>
      </c>
      <c r="E103" s="10" t="s">
        <v>117</v>
      </c>
      <c r="F103" s="8" t="str">
        <f t="shared" si="6"/>
        <v>Unión Cantinil</v>
      </c>
    </row>
    <row r="104" spans="2:6" ht="22.5">
      <c r="B104" s="5">
        <v>15.43333</v>
      </c>
      <c r="C104" s="5">
        <v>-91.633330000000001</v>
      </c>
      <c r="D104" s="4" t="s">
        <v>116</v>
      </c>
      <c r="E104" s="10" t="s">
        <v>118</v>
      </c>
      <c r="F104" s="8" t="str">
        <f t="shared" si="6"/>
        <v>San Juan Atitán</v>
      </c>
    </row>
    <row r="105" spans="2:6" ht="41.25">
      <c r="B105" s="5">
        <v>15.192780000000001</v>
      </c>
      <c r="C105" s="5">
        <v>-91.077219999999997</v>
      </c>
      <c r="D105" s="4" t="s">
        <v>119</v>
      </c>
      <c r="E105" s="10" t="s">
        <v>120</v>
      </c>
      <c r="F105" s="8" t="str">
        <f t="shared" si="6"/>
        <v>San Bartolomé Jocotenango</v>
      </c>
    </row>
    <row r="106" spans="2:6" ht="22.5">
      <c r="B106" s="5">
        <v>15.16667</v>
      </c>
      <c r="C106" s="5">
        <v>-90.85</v>
      </c>
      <c r="D106" s="4" t="s">
        <v>119</v>
      </c>
      <c r="E106" s="10" t="s">
        <v>121</v>
      </c>
      <c r="F106" s="8" t="str">
        <f t="shared" si="6"/>
        <v>Canillá</v>
      </c>
    </row>
    <row r="107" spans="2:6" ht="22.5">
      <c r="B107" s="5">
        <v>15.321389999999999</v>
      </c>
      <c r="C107" s="5">
        <v>-91.018060000000006</v>
      </c>
      <c r="D107" s="4" t="s">
        <v>119</v>
      </c>
      <c r="E107" s="10" t="s">
        <v>122</v>
      </c>
      <c r="F107" s="8" t="str">
        <f t="shared" si="6"/>
        <v>San José</v>
      </c>
    </row>
    <row r="108" spans="2:6" ht="22.5">
      <c r="B108" s="5">
        <v>17.225000000000001</v>
      </c>
      <c r="C108" s="5">
        <v>-89.613330000000005</v>
      </c>
      <c r="D108" s="4" t="s">
        <v>123</v>
      </c>
      <c r="E108" s="10" t="s">
        <v>124</v>
      </c>
      <c r="F108" s="8" t="str">
        <f t="shared" si="6"/>
        <v>Tikal</v>
      </c>
    </row>
    <row r="109" spans="2:6" ht="22.5">
      <c r="B109" s="5">
        <v>17.69389</v>
      </c>
      <c r="C109" s="5">
        <v>-89.531109999999998</v>
      </c>
      <c r="D109" s="4" t="s">
        <v>123</v>
      </c>
      <c r="E109" s="10" t="s">
        <v>125</v>
      </c>
      <c r="F109" s="8" t="str">
        <f t="shared" si="6"/>
        <v>Dos Lagunas</v>
      </c>
    </row>
    <row r="110" spans="2:6" ht="22.5">
      <c r="B110" s="5">
        <v>16.616669999999999</v>
      </c>
      <c r="C110" s="5">
        <v>-89.516670000000005</v>
      </c>
      <c r="D110" s="4" t="s">
        <v>123</v>
      </c>
      <c r="E110" s="10" t="s">
        <v>126</v>
      </c>
      <c r="F110" s="8" t="str">
        <f t="shared" si="6"/>
        <v>Santo Toribio</v>
      </c>
    </row>
    <row r="111" spans="2:6" ht="22.5">
      <c r="B111" s="5">
        <v>17.25</v>
      </c>
      <c r="C111" s="5">
        <v>-90.266670000000005</v>
      </c>
      <c r="D111" s="4" t="s">
        <v>123</v>
      </c>
      <c r="E111" s="10" t="s">
        <v>127</v>
      </c>
      <c r="F111" s="8" t="str">
        <f t="shared" si="6"/>
        <v>Paso Caballos</v>
      </c>
    </row>
    <row r="112" spans="2:6" ht="22.5">
      <c r="B112" s="5">
        <v>17.393609999999999</v>
      </c>
      <c r="C112" s="5">
        <v>-89.633610000000004</v>
      </c>
      <c r="D112" s="4" t="s">
        <v>123</v>
      </c>
      <c r="E112" s="10" t="s">
        <v>128</v>
      </c>
      <c r="F112" s="8" t="str">
        <f t="shared" si="6"/>
        <v>Uaxactún</v>
      </c>
    </row>
    <row r="113" spans="2:6" ht="22.5">
      <c r="B113" s="5">
        <v>17.463059999999999</v>
      </c>
      <c r="C113" s="5">
        <v>-90.053330000000003</v>
      </c>
      <c r="D113" s="4" t="s">
        <v>123</v>
      </c>
      <c r="E113" s="10" t="s">
        <v>129</v>
      </c>
      <c r="F113" s="8" t="str">
        <f t="shared" si="6"/>
        <v>Carmelita</v>
      </c>
    </row>
    <row r="114" spans="2:6" ht="22.5">
      <c r="B114" s="5">
        <v>14.65</v>
      </c>
      <c r="C114" s="5">
        <v>-91.966669999999993</v>
      </c>
      <c r="D114" s="4" t="s">
        <v>123</v>
      </c>
      <c r="E114" s="10" t="s">
        <v>130</v>
      </c>
      <c r="F114" s="8" t="str">
        <f t="shared" si="6"/>
        <v>La Felicidad</v>
      </c>
    </row>
    <row r="115" spans="2:6" ht="22.5">
      <c r="B115" s="5">
        <v>15.83333</v>
      </c>
      <c r="C115" s="5">
        <v>-88.75</v>
      </c>
      <c r="D115" s="4" t="s">
        <v>131</v>
      </c>
      <c r="E115" s="10" t="s">
        <v>132</v>
      </c>
      <c r="F115" s="8" t="str">
        <f t="shared" si="6"/>
        <v>Lívingston</v>
      </c>
    </row>
    <row r="116" spans="2:6" ht="22.5">
      <c r="B116" s="13"/>
      <c r="C116" s="13"/>
      <c r="D116" s="4" t="s">
        <v>131</v>
      </c>
      <c r="E116" s="10" t="s">
        <v>133</v>
      </c>
      <c r="F116" s="8" t="s">
        <v>134</v>
      </c>
    </row>
    <row r="117" spans="2:6" ht="22.5">
      <c r="B117" s="13"/>
      <c r="C117" s="13"/>
      <c r="D117" s="4" t="s">
        <v>131</v>
      </c>
      <c r="E117" s="10" t="s">
        <v>133</v>
      </c>
      <c r="F117" s="8" t="s">
        <v>135</v>
      </c>
    </row>
    <row r="118" spans="2:6" ht="22.5">
      <c r="B118" s="13"/>
      <c r="C118" s="13"/>
      <c r="D118" s="4" t="s">
        <v>131</v>
      </c>
      <c r="E118" s="10" t="s">
        <v>133</v>
      </c>
      <c r="F118" s="8" t="s">
        <v>136</v>
      </c>
    </row>
    <row r="119" spans="2:6" ht="22.5">
      <c r="B119" s="13"/>
      <c r="C119" s="13"/>
      <c r="D119" s="4" t="s">
        <v>131</v>
      </c>
      <c r="E119" s="10" t="s">
        <v>133</v>
      </c>
      <c r="F119" s="8" t="s">
        <v>137</v>
      </c>
    </row>
    <row r="120" spans="2:6" ht="22.5">
      <c r="B120" s="13"/>
      <c r="C120" s="13"/>
      <c r="D120" s="4" t="s">
        <v>131</v>
      </c>
      <c r="E120" s="10" t="s">
        <v>133</v>
      </c>
      <c r="F120" s="8" t="s">
        <v>138</v>
      </c>
    </row>
    <row r="121" spans="2:6" ht="22.5">
      <c r="B121" s="5">
        <v>15.783329999999999</v>
      </c>
      <c r="C121" s="5">
        <v>-88.8</v>
      </c>
      <c r="D121" s="4" t="s">
        <v>131</v>
      </c>
      <c r="E121" s="10" t="s">
        <v>139</v>
      </c>
      <c r="F121" s="8" t="str">
        <f t="shared" ref="F121:F126" si="7">E121</f>
        <v>Las Viñas</v>
      </c>
    </row>
    <row r="122" spans="2:6" ht="22.5">
      <c r="B122" s="5">
        <v>15.133330000000001</v>
      </c>
      <c r="C122" s="5">
        <v>-89.033330000000007</v>
      </c>
      <c r="D122" s="4" t="s">
        <v>131</v>
      </c>
      <c r="E122" s="10" t="s">
        <v>140</v>
      </c>
      <c r="F122" s="8" t="str">
        <f t="shared" si="7"/>
        <v>El Refugio</v>
      </c>
    </row>
    <row r="123" spans="2:6" ht="22.5">
      <c r="B123" s="5">
        <v>15.216670000000001</v>
      </c>
      <c r="C123" s="5">
        <v>-89.15</v>
      </c>
      <c r="D123" s="4" t="s">
        <v>131</v>
      </c>
      <c r="E123" s="10" t="s">
        <v>141</v>
      </c>
      <c r="F123" s="8" t="str">
        <f t="shared" si="7"/>
        <v>Santa Inés</v>
      </c>
    </row>
    <row r="124" spans="2:6" ht="22.5">
      <c r="B124" s="5">
        <v>14.783329999999999</v>
      </c>
      <c r="C124" s="5">
        <v>-89.783330000000007</v>
      </c>
      <c r="D124" s="4" t="s">
        <v>142</v>
      </c>
      <c r="E124" s="10" t="s">
        <v>143</v>
      </c>
      <c r="F124" s="8" t="str">
        <f t="shared" si="7"/>
        <v>San Diego</v>
      </c>
    </row>
    <row r="125" spans="2:6" ht="22.5">
      <c r="B125" s="5">
        <v>14.966670000000001</v>
      </c>
      <c r="C125" s="5">
        <v>-89.283330000000007</v>
      </c>
      <c r="D125" s="4" t="s">
        <v>142</v>
      </c>
      <c r="E125" s="10" t="s">
        <v>144</v>
      </c>
      <c r="F125" s="8" t="str">
        <f t="shared" si="7"/>
        <v>La Unión</v>
      </c>
    </row>
    <row r="126" spans="2:6" ht="22.5">
      <c r="B126" s="5">
        <v>14.66667</v>
      </c>
      <c r="C126" s="5">
        <v>-89.85</v>
      </c>
      <c r="D126" s="4" t="s">
        <v>145</v>
      </c>
      <c r="E126" s="10" t="s">
        <v>146</v>
      </c>
      <c r="F126" s="8" t="str">
        <f t="shared" si="7"/>
        <v>San Pedro Pinula</v>
      </c>
    </row>
    <row r="127" spans="2:6" ht="22.5">
      <c r="B127" s="13"/>
      <c r="C127" s="13"/>
      <c r="D127" s="4" t="s">
        <v>145</v>
      </c>
      <c r="E127" s="10" t="s">
        <v>146</v>
      </c>
      <c r="F127" s="8" t="s">
        <v>148</v>
      </c>
    </row>
    <row r="128" spans="2:6" ht="22.5">
      <c r="B128" s="13"/>
      <c r="C128" s="13"/>
      <c r="D128" s="4" t="s">
        <v>145</v>
      </c>
      <c r="E128" s="10" t="s">
        <v>146</v>
      </c>
      <c r="F128" s="8" t="s">
        <v>149</v>
      </c>
    </row>
    <row r="129" spans="2:6" ht="22.5">
      <c r="B129" s="13"/>
      <c r="C129" s="13"/>
      <c r="D129" s="4" t="s">
        <v>145</v>
      </c>
      <c r="E129" s="10" t="s">
        <v>146</v>
      </c>
      <c r="F129" s="8" t="s">
        <v>150</v>
      </c>
    </row>
    <row r="130" spans="2:6" ht="22.5">
      <c r="B130" s="13"/>
      <c r="C130" s="13"/>
      <c r="D130" s="4" t="s">
        <v>145</v>
      </c>
      <c r="E130" s="10" t="s">
        <v>146</v>
      </c>
      <c r="F130" s="8" t="s">
        <v>151</v>
      </c>
    </row>
    <row r="131" spans="2:6" ht="22.5">
      <c r="B131" s="5">
        <v>14.497780000000001</v>
      </c>
      <c r="C131" s="5">
        <v>-90.060280000000006</v>
      </c>
      <c r="D131" s="4" t="s">
        <v>145</v>
      </c>
      <c r="E131" s="10" t="s">
        <v>152</v>
      </c>
      <c r="F131" s="8" t="str">
        <f t="shared" ref="F131:F132" si="8">E131</f>
        <v>San Carlos Alzatate</v>
      </c>
    </row>
    <row r="132" spans="2:6" ht="22.5">
      <c r="B132" s="5">
        <v>14.2</v>
      </c>
      <c r="C132" s="5">
        <v>-89.783330000000007</v>
      </c>
      <c r="D132" s="4" t="s">
        <v>147</v>
      </c>
      <c r="E132" s="10" t="s">
        <v>153</v>
      </c>
      <c r="F132" s="8" t="str">
        <f t="shared" si="8"/>
        <v>Yupiltepeque</v>
      </c>
    </row>
    <row r="133" spans="2:6" ht="22.5">
      <c r="B133" s="13"/>
      <c r="C133" s="13"/>
      <c r="D133" s="4" t="s">
        <v>147</v>
      </c>
      <c r="E133" s="10" t="s">
        <v>153</v>
      </c>
      <c r="F133" s="8" t="s">
        <v>154</v>
      </c>
    </row>
    <row r="134" spans="2:6" ht="22.5">
      <c r="B134" s="5">
        <v>14.174440000000001</v>
      </c>
      <c r="C134" s="5">
        <v>-89.742500000000007</v>
      </c>
      <c r="D134" s="4" t="s">
        <v>147</v>
      </c>
      <c r="E134" s="10" t="s">
        <v>155</v>
      </c>
      <c r="F134" s="8" t="str">
        <f>E134</f>
        <v>Atescatempa</v>
      </c>
    </row>
    <row r="135" spans="2:6" ht="22.5">
      <c r="B135" s="13"/>
      <c r="C135" s="13"/>
      <c r="D135" s="4" t="s">
        <v>147</v>
      </c>
      <c r="E135" s="10" t="s">
        <v>155</v>
      </c>
      <c r="F135" s="8" t="s">
        <v>156</v>
      </c>
    </row>
    <row r="136" spans="2:6" ht="22.5">
      <c r="B136" s="13"/>
      <c r="C136" s="13"/>
      <c r="D136" s="4" t="s">
        <v>147</v>
      </c>
      <c r="E136" s="10" t="s">
        <v>155</v>
      </c>
      <c r="F136" s="8" t="s">
        <v>157</v>
      </c>
    </row>
    <row r="137" spans="2:6" ht="22.5">
      <c r="B137" s="5">
        <v>14.1</v>
      </c>
      <c r="C137" s="5">
        <v>-89.75</v>
      </c>
      <c r="D137" s="4" t="s">
        <v>147</v>
      </c>
      <c r="E137" s="10" t="s">
        <v>158</v>
      </c>
      <c r="F137" s="8" t="str">
        <f t="shared" ref="F137:F143" si="9">E137</f>
        <v>Jerez</v>
      </c>
    </row>
    <row r="138" spans="2:6" ht="22.5">
      <c r="B138" s="5">
        <v>14.16667</v>
      </c>
      <c r="C138" s="5">
        <v>-89.833330000000004</v>
      </c>
      <c r="D138" s="4" t="s">
        <v>147</v>
      </c>
      <c r="E138" s="10" t="s">
        <v>159</v>
      </c>
      <c r="F138" s="8" t="str">
        <f t="shared" si="9"/>
        <v>El Adelanto</v>
      </c>
    </row>
    <row r="139" spans="2:6" ht="22.5">
      <c r="B139" s="5">
        <v>14.133330000000001</v>
      </c>
      <c r="C139" s="5">
        <v>-89.833330000000004</v>
      </c>
      <c r="D139" s="4" t="s">
        <v>147</v>
      </c>
      <c r="E139" s="10" t="s">
        <v>160</v>
      </c>
      <c r="F139" s="8" t="str">
        <f t="shared" si="9"/>
        <v>Zapotitlán</v>
      </c>
    </row>
    <row r="140" spans="2:6" ht="22.5">
      <c r="B140" s="5">
        <v>14.116669999999999</v>
      </c>
      <c r="C140" s="5">
        <v>-89.916669999999996</v>
      </c>
      <c r="D140" s="4" t="s">
        <v>147</v>
      </c>
      <c r="E140" s="10" t="s">
        <v>161</v>
      </c>
      <c r="F140" s="8" t="str">
        <f t="shared" si="9"/>
        <v>Comapa</v>
      </c>
    </row>
    <row r="141" spans="2:6" ht="22.5">
      <c r="B141" s="5">
        <v>14.185</v>
      </c>
      <c r="C141" s="5">
        <v>-89.669719999999998</v>
      </c>
      <c r="D141" s="4" t="s">
        <v>147</v>
      </c>
      <c r="E141" s="10" t="s">
        <v>162</v>
      </c>
      <c r="F141" s="8" t="str">
        <f t="shared" si="9"/>
        <v>San Cristóbal Frontera</v>
      </c>
    </row>
    <row r="142" spans="2:6" ht="22.5">
      <c r="B142" s="5">
        <v>14.133330000000001</v>
      </c>
      <c r="C142" s="5">
        <v>-89.75</v>
      </c>
      <c r="D142" s="4" t="s">
        <v>147</v>
      </c>
      <c r="E142" s="10" t="s">
        <v>163</v>
      </c>
      <c r="F142" s="8" t="str">
        <f t="shared" si="9"/>
        <v>Contepeque</v>
      </c>
    </row>
    <row r="143" spans="2:6" ht="22.5">
      <c r="B143" s="5">
        <v>14.1</v>
      </c>
      <c r="C143" s="5">
        <v>-89.766670000000005</v>
      </c>
      <c r="D143" s="4" t="s">
        <v>147</v>
      </c>
      <c r="E143" s="10" t="s">
        <v>164</v>
      </c>
      <c r="F143" s="8" t="str">
        <f t="shared" si="9"/>
        <v>La Esmeralda</v>
      </c>
    </row>
    <row r="144" spans="2:6" ht="22.5">
      <c r="B144" s="13"/>
      <c r="C144" s="13"/>
      <c r="D144" s="4" t="s">
        <v>66</v>
      </c>
      <c r="E144" s="10" t="s">
        <v>165</v>
      </c>
      <c r="F144" s="8" t="s">
        <v>166</v>
      </c>
    </row>
    <row r="145" spans="2:6" ht="22.5">
      <c r="B145" s="5">
        <v>15.25</v>
      </c>
      <c r="C145" s="5">
        <v>-91.75</v>
      </c>
      <c r="D145" s="4" t="s">
        <v>103</v>
      </c>
      <c r="E145" s="10" t="s">
        <v>167</v>
      </c>
      <c r="F145" s="8" t="str">
        <f>E145</f>
        <v>San Miguel Ixtahuacán</v>
      </c>
    </row>
    <row r="146" spans="2:6" ht="22.5">
      <c r="B146" s="13"/>
      <c r="C146" s="13"/>
      <c r="D146" s="4" t="s">
        <v>103</v>
      </c>
      <c r="E146" s="10" t="s">
        <v>167</v>
      </c>
      <c r="F146" s="8" t="s">
        <v>168</v>
      </c>
    </row>
    <row r="147" spans="2:6" ht="22.5">
      <c r="B147" s="13"/>
      <c r="C147" s="13"/>
      <c r="D147" s="4" t="s">
        <v>103</v>
      </c>
      <c r="E147" s="10" t="s">
        <v>167</v>
      </c>
      <c r="F147" s="8" t="s">
        <v>169</v>
      </c>
    </row>
    <row r="148" spans="2:6" ht="22.5">
      <c r="B148" s="13"/>
      <c r="C148" s="13"/>
      <c r="D148" s="4" t="s">
        <v>103</v>
      </c>
      <c r="E148" s="10" t="s">
        <v>167</v>
      </c>
      <c r="F148" s="8" t="s">
        <v>170</v>
      </c>
    </row>
    <row r="149" spans="2:6" ht="22.5">
      <c r="B149" s="5">
        <v>15.283329999999999</v>
      </c>
      <c r="C149" s="5">
        <v>-91.783330000000007</v>
      </c>
      <c r="D149" s="4" t="s">
        <v>103</v>
      </c>
      <c r="E149" s="10" t="s">
        <v>171</v>
      </c>
      <c r="F149" s="8" t="str">
        <f>E149</f>
        <v>Concepción Tutuapa</v>
      </c>
    </row>
    <row r="150" spans="2:6" ht="22.5">
      <c r="B150" s="13"/>
      <c r="C150" s="13"/>
      <c r="D150" s="4" t="s">
        <v>103</v>
      </c>
      <c r="E150" s="10" t="s">
        <v>171</v>
      </c>
      <c r="F150" s="8" t="s">
        <v>172</v>
      </c>
    </row>
    <row r="151" spans="2:6" ht="22.5">
      <c r="B151" s="13"/>
      <c r="C151" s="13"/>
      <c r="D151" s="4" t="s">
        <v>103</v>
      </c>
      <c r="E151" s="10" t="s">
        <v>171</v>
      </c>
      <c r="F151" s="8" t="s">
        <v>173</v>
      </c>
    </row>
    <row r="152" spans="2:6" ht="22.5">
      <c r="B152" s="13"/>
      <c r="C152" s="13"/>
      <c r="D152" s="4" t="s">
        <v>103</v>
      </c>
      <c r="E152" s="10" t="s">
        <v>171</v>
      </c>
      <c r="F152" s="8" t="s">
        <v>174</v>
      </c>
    </row>
    <row r="153" spans="2:6" ht="22.5">
      <c r="B153" s="5">
        <v>15.2</v>
      </c>
      <c r="C153" s="5">
        <v>-91.666669999999996</v>
      </c>
      <c r="D153" s="4" t="s">
        <v>103</v>
      </c>
      <c r="E153" s="10" t="s">
        <v>175</v>
      </c>
      <c r="F153" s="8" t="str">
        <f>E153</f>
        <v>Sipacapa</v>
      </c>
    </row>
    <row r="154" spans="2:6" ht="22.5">
      <c r="B154" s="13"/>
      <c r="C154" s="13"/>
      <c r="D154" s="4" t="s">
        <v>103</v>
      </c>
      <c r="E154" s="10" t="s">
        <v>175</v>
      </c>
      <c r="F154" s="8" t="s">
        <v>176</v>
      </c>
    </row>
    <row r="155" spans="2:6" ht="22.5">
      <c r="B155" s="13"/>
      <c r="C155" s="13"/>
      <c r="D155" s="4" t="s">
        <v>103</v>
      </c>
      <c r="E155" s="10" t="s">
        <v>175</v>
      </c>
      <c r="F155" s="8" t="s">
        <v>177</v>
      </c>
    </row>
    <row r="156" spans="2:6" ht="22.5">
      <c r="B156" s="13"/>
      <c r="C156" s="13"/>
      <c r="D156" s="4" t="s">
        <v>103</v>
      </c>
      <c r="E156" s="10" t="s">
        <v>175</v>
      </c>
      <c r="F156" s="8" t="s">
        <v>178</v>
      </c>
    </row>
    <row r="157" spans="2:6" ht="22.5">
      <c r="B157" s="5">
        <v>15.4</v>
      </c>
      <c r="C157" s="5">
        <v>-91.966669999999993</v>
      </c>
      <c r="D157" s="4" t="s">
        <v>116</v>
      </c>
      <c r="E157" s="10" t="s">
        <v>179</v>
      </c>
      <c r="F157" s="8" t="str">
        <f>E157</f>
        <v>Cuilco</v>
      </c>
    </row>
    <row r="158" spans="2:6" ht="22.5">
      <c r="B158" s="13"/>
      <c r="C158" s="13"/>
      <c r="D158" s="4" t="s">
        <v>116</v>
      </c>
      <c r="E158" s="10" t="s">
        <v>179</v>
      </c>
      <c r="F158" s="8" t="s">
        <v>180</v>
      </c>
    </row>
    <row r="159" spans="2:6" ht="22.5">
      <c r="B159" s="13"/>
      <c r="C159" s="13"/>
      <c r="D159" s="4" t="s">
        <v>116</v>
      </c>
      <c r="E159" s="10" t="s">
        <v>179</v>
      </c>
      <c r="F159" s="8" t="s">
        <v>181</v>
      </c>
    </row>
    <row r="160" spans="2:6" ht="22.5">
      <c r="B160" s="13"/>
      <c r="C160" s="13"/>
      <c r="D160" s="4" t="s">
        <v>116</v>
      </c>
      <c r="E160" s="10" t="s">
        <v>179</v>
      </c>
      <c r="F160" s="8" t="s">
        <v>182</v>
      </c>
    </row>
    <row r="161" spans="2:6" ht="22.5">
      <c r="B161" s="13"/>
      <c r="C161" s="13"/>
      <c r="D161" s="4" t="s">
        <v>116</v>
      </c>
      <c r="E161" s="10" t="s">
        <v>179</v>
      </c>
      <c r="F161" s="8" t="s">
        <v>183</v>
      </c>
    </row>
    <row r="162" spans="2:6" ht="22.5">
      <c r="B162" s="13"/>
      <c r="C162" s="13"/>
      <c r="D162" s="4" t="s">
        <v>116</v>
      </c>
      <c r="E162" s="10" t="s">
        <v>179</v>
      </c>
      <c r="F162" s="8" t="s">
        <v>55</v>
      </c>
    </row>
    <row r="163" spans="2:6" ht="22.5">
      <c r="B163" s="13"/>
      <c r="C163" s="13"/>
      <c r="D163" s="4" t="s">
        <v>116</v>
      </c>
      <c r="E163" s="10" t="s">
        <v>179</v>
      </c>
      <c r="F163" s="8" t="s">
        <v>184</v>
      </c>
    </row>
    <row r="164" spans="2:6" ht="22.5">
      <c r="B164" s="13"/>
      <c r="C164" s="13"/>
      <c r="D164" s="4" t="s">
        <v>116</v>
      </c>
      <c r="E164" s="10" t="s">
        <v>179</v>
      </c>
      <c r="F164" s="8" t="s">
        <v>185</v>
      </c>
    </row>
    <row r="165" spans="2:6" ht="22.5">
      <c r="B165" s="13"/>
      <c r="C165" s="13"/>
      <c r="D165" s="4" t="s">
        <v>116</v>
      </c>
      <c r="E165" s="10" t="s">
        <v>179</v>
      </c>
      <c r="F165" s="8" t="s">
        <v>186</v>
      </c>
    </row>
    <row r="166" spans="2:6" ht="22.5">
      <c r="B166" s="13"/>
      <c r="C166" s="13"/>
      <c r="D166" s="4" t="s">
        <v>116</v>
      </c>
      <c r="E166" s="10" t="s">
        <v>179</v>
      </c>
      <c r="F166" s="8" t="s">
        <v>187</v>
      </c>
    </row>
    <row r="167" spans="2:6" ht="22.5">
      <c r="B167" s="13"/>
      <c r="C167" s="13"/>
      <c r="D167" s="4" t="s">
        <v>116</v>
      </c>
      <c r="E167" s="10" t="s">
        <v>179</v>
      </c>
      <c r="F167" s="8" t="s">
        <v>188</v>
      </c>
    </row>
    <row r="168" spans="2:6" ht="22.5">
      <c r="B168" s="13"/>
      <c r="C168" s="13"/>
      <c r="D168" s="4" t="s">
        <v>116</v>
      </c>
      <c r="E168" s="10" t="s">
        <v>179</v>
      </c>
      <c r="F168" s="8" t="s">
        <v>189</v>
      </c>
    </row>
    <row r="169" spans="2:6" ht="22.5">
      <c r="B169" s="13"/>
      <c r="C169" s="13"/>
      <c r="D169" s="4" t="s">
        <v>116</v>
      </c>
      <c r="E169" s="10" t="s">
        <v>179</v>
      </c>
      <c r="F169" s="8" t="s">
        <v>184</v>
      </c>
    </row>
    <row r="170" spans="2:6" ht="22.5">
      <c r="B170" s="5">
        <v>15.41667</v>
      </c>
      <c r="C170" s="5">
        <v>-91.766670000000005</v>
      </c>
      <c r="D170" s="4" t="s">
        <v>116</v>
      </c>
      <c r="E170" s="10" t="s">
        <v>190</v>
      </c>
      <c r="F170" s="8" t="str">
        <f>E170</f>
        <v>Ixtahuacán</v>
      </c>
    </row>
    <row r="171" spans="2:6" ht="22.5">
      <c r="B171" s="13"/>
      <c r="C171" s="13"/>
      <c r="D171" s="4" t="s">
        <v>116</v>
      </c>
      <c r="E171" s="10" t="s">
        <v>191</v>
      </c>
      <c r="F171" s="8" t="s">
        <v>192</v>
      </c>
    </row>
    <row r="172" spans="2:6" ht="22.5">
      <c r="B172" s="5">
        <v>15.31667</v>
      </c>
      <c r="C172" s="5">
        <v>-91.616669999999999</v>
      </c>
      <c r="D172" s="4" t="s">
        <v>116</v>
      </c>
      <c r="E172" s="10" t="s">
        <v>193</v>
      </c>
      <c r="F172" s="8" t="str">
        <f>E172</f>
        <v>Santa Bárbara</v>
      </c>
    </row>
    <row r="173" spans="2:6" ht="22.5">
      <c r="B173" s="13"/>
      <c r="C173" s="13"/>
      <c r="D173" s="4" t="s">
        <v>116</v>
      </c>
      <c r="E173" s="10" t="s">
        <v>193</v>
      </c>
      <c r="F173" s="8" t="s">
        <v>194</v>
      </c>
    </row>
    <row r="174" spans="2:6" ht="22.5">
      <c r="B174" s="13"/>
      <c r="C174" s="13"/>
      <c r="D174" s="4" t="s">
        <v>116</v>
      </c>
      <c r="E174" s="10" t="s">
        <v>193</v>
      </c>
      <c r="F174" s="8" t="s">
        <v>195</v>
      </c>
    </row>
    <row r="175" spans="2:6" ht="22.5">
      <c r="B175" s="5">
        <v>15.41667</v>
      </c>
      <c r="C175" s="5">
        <v>-91.716669999999993</v>
      </c>
      <c r="D175" s="4" t="s">
        <v>116</v>
      </c>
      <c r="E175" s="10" t="s">
        <v>196</v>
      </c>
      <c r="F175" s="8" t="str">
        <f>E175</f>
        <v>Colotenango</v>
      </c>
    </row>
    <row r="176" spans="2:6" ht="22.5">
      <c r="B176" s="13"/>
      <c r="C176" s="13"/>
      <c r="D176" s="4" t="s">
        <v>116</v>
      </c>
      <c r="E176" s="10" t="s">
        <v>196</v>
      </c>
      <c r="F176" s="8" t="s">
        <v>197</v>
      </c>
    </row>
    <row r="177" spans="2:6" ht="22.5">
      <c r="B177" s="13"/>
      <c r="C177" s="13"/>
      <c r="D177" s="4" t="s">
        <v>116</v>
      </c>
      <c r="E177" s="10" t="s">
        <v>196</v>
      </c>
      <c r="F177" s="8" t="s">
        <v>198</v>
      </c>
    </row>
    <row r="178" spans="2:6" ht="22.5">
      <c r="B178" s="13"/>
      <c r="C178" s="13"/>
      <c r="D178" s="4" t="s">
        <v>116</v>
      </c>
      <c r="E178" s="10" t="s">
        <v>196</v>
      </c>
      <c r="F178" s="8" t="s">
        <v>199</v>
      </c>
    </row>
    <row r="179" spans="2:6" ht="41.25">
      <c r="B179" s="5">
        <v>15.383330000000001</v>
      </c>
      <c r="C179" s="5">
        <v>-91.583330000000004</v>
      </c>
      <c r="D179" s="4" t="s">
        <v>116</v>
      </c>
      <c r="E179" s="10" t="s">
        <v>200</v>
      </c>
      <c r="F179" s="8" t="str">
        <f>E179</f>
        <v>San Sebastián Huehuetenango</v>
      </c>
    </row>
    <row r="180" spans="2:6" ht="22.5">
      <c r="B180" s="13"/>
      <c r="C180" s="13"/>
      <c r="D180" s="4" t="s">
        <v>116</v>
      </c>
      <c r="E180" s="10" t="s">
        <v>201</v>
      </c>
      <c r="F180" s="8" t="s">
        <v>202</v>
      </c>
    </row>
    <row r="181" spans="2:6" ht="22.5">
      <c r="B181" s="13"/>
      <c r="C181" s="13"/>
      <c r="D181" s="4" t="s">
        <v>116</v>
      </c>
      <c r="E181" s="10" t="s">
        <v>201</v>
      </c>
      <c r="F181" s="8" t="s">
        <v>203</v>
      </c>
    </row>
    <row r="182" spans="2:6" ht="22.5">
      <c r="B182" s="13"/>
      <c r="C182" s="13"/>
      <c r="D182" s="4" t="s">
        <v>116</v>
      </c>
      <c r="E182" s="10" t="s">
        <v>201</v>
      </c>
      <c r="F182" s="8" t="s">
        <v>204</v>
      </c>
    </row>
    <row r="183" spans="2:6" ht="22.5">
      <c r="B183" s="5">
        <v>15.803610000000001</v>
      </c>
      <c r="C183" s="5">
        <v>-91.315830000000005</v>
      </c>
      <c r="D183" s="4" t="s">
        <v>116</v>
      </c>
      <c r="E183" s="10" t="s">
        <v>205</v>
      </c>
      <c r="F183" s="8" t="str">
        <f>E183</f>
        <v>Barillas</v>
      </c>
    </row>
    <row r="184" spans="2:6" ht="22.5">
      <c r="B184" s="13"/>
      <c r="C184" s="13"/>
      <c r="D184" s="4" t="s">
        <v>116</v>
      </c>
      <c r="E184" s="10" t="s">
        <v>205</v>
      </c>
      <c r="F184" s="8" t="s">
        <v>206</v>
      </c>
    </row>
    <row r="185" spans="2:6" ht="22.5">
      <c r="B185" s="13"/>
      <c r="C185" s="13"/>
      <c r="D185" s="4" t="s">
        <v>116</v>
      </c>
      <c r="E185" s="10" t="s">
        <v>205</v>
      </c>
      <c r="F185" s="8" t="s">
        <v>207</v>
      </c>
    </row>
    <row r="186" spans="2:6" ht="22.5">
      <c r="B186" s="5">
        <v>15.343059999999999</v>
      </c>
      <c r="C186" s="5">
        <v>-91.311670000000007</v>
      </c>
      <c r="D186" s="4" t="s">
        <v>116</v>
      </c>
      <c r="E186" s="10" t="s">
        <v>208</v>
      </c>
      <c r="F186" s="8" t="str">
        <f>E186</f>
        <v>Aguacatán</v>
      </c>
    </row>
    <row r="187" spans="2:6" ht="22.5">
      <c r="B187" s="13"/>
      <c r="C187" s="13"/>
      <c r="D187" s="4" t="s">
        <v>116</v>
      </c>
      <c r="E187" s="10" t="s">
        <v>208</v>
      </c>
      <c r="F187" s="8" t="s">
        <v>209</v>
      </c>
    </row>
    <row r="188" spans="2:6" ht="22.5">
      <c r="B188" s="13"/>
      <c r="C188" s="13"/>
      <c r="D188" s="4" t="s">
        <v>116</v>
      </c>
      <c r="E188" s="10" t="s">
        <v>208</v>
      </c>
      <c r="F188" s="8" t="s">
        <v>210</v>
      </c>
    </row>
    <row r="189" spans="2:6" ht="22.5">
      <c r="B189" s="5">
        <v>15.41667</v>
      </c>
      <c r="C189" s="5">
        <v>-91.666669999999996</v>
      </c>
      <c r="D189" s="4" t="s">
        <v>116</v>
      </c>
      <c r="E189" s="10" t="s">
        <v>211</v>
      </c>
      <c r="F189" s="8" t="str">
        <f t="shared" ref="F189:F190" si="10">E189</f>
        <v>San Rafael Petzal</v>
      </c>
    </row>
    <row r="190" spans="2:6" ht="22.5">
      <c r="B190" s="5">
        <v>15.383330000000001</v>
      </c>
      <c r="C190" s="5">
        <v>-91.716669999999993</v>
      </c>
      <c r="D190" s="4" t="s">
        <v>116</v>
      </c>
      <c r="E190" s="10" t="s">
        <v>212</v>
      </c>
      <c r="F190" s="8" t="str">
        <f t="shared" si="10"/>
        <v>San Gaspar Ixchil</v>
      </c>
    </row>
    <row r="191" spans="2:6" ht="22.5">
      <c r="B191" s="13"/>
      <c r="C191" s="13"/>
      <c r="D191" s="4" t="s">
        <v>103</v>
      </c>
      <c r="E191" s="10" t="s">
        <v>213</v>
      </c>
      <c r="F191" s="8" t="s">
        <v>214</v>
      </c>
    </row>
    <row r="192" spans="2:6" ht="22.5">
      <c r="B192" s="13"/>
      <c r="C192" s="13"/>
      <c r="D192" s="4" t="s">
        <v>103</v>
      </c>
      <c r="E192" s="10" t="s">
        <v>213</v>
      </c>
      <c r="F192" s="8" t="s">
        <v>215</v>
      </c>
    </row>
    <row r="193" spans="2:6" ht="22.5">
      <c r="B193" s="13"/>
      <c r="C193" s="13"/>
      <c r="D193" s="4" t="s">
        <v>103</v>
      </c>
      <c r="E193" s="10" t="s">
        <v>213</v>
      </c>
      <c r="F193" s="8" t="s">
        <v>216</v>
      </c>
    </row>
    <row r="194" spans="2:6" ht="22.5">
      <c r="B194" s="13"/>
      <c r="C194" s="13"/>
      <c r="D194" s="4" t="s">
        <v>103</v>
      </c>
      <c r="E194" s="10" t="s">
        <v>213</v>
      </c>
      <c r="F194" s="8" t="s">
        <v>217</v>
      </c>
    </row>
    <row r="195" spans="2:6" ht="22.5">
      <c r="B195" s="13"/>
      <c r="C195" s="13"/>
      <c r="D195" s="4" t="s">
        <v>103</v>
      </c>
      <c r="E195" s="10" t="s">
        <v>213</v>
      </c>
      <c r="F195" s="8" t="s">
        <v>218</v>
      </c>
    </row>
    <row r="196" spans="2:6" ht="22.5">
      <c r="B196" s="13"/>
      <c r="C196" s="13"/>
      <c r="D196" s="4" t="s">
        <v>103</v>
      </c>
      <c r="E196" s="10" t="s">
        <v>213</v>
      </c>
      <c r="F196" s="8" t="s">
        <v>219</v>
      </c>
    </row>
    <row r="197" spans="2:6" ht="41.25">
      <c r="B197" s="5">
        <v>14.966670000000001</v>
      </c>
      <c r="C197" s="5">
        <v>-91.733329999999995</v>
      </c>
      <c r="D197" s="4" t="s">
        <v>103</v>
      </c>
      <c r="E197" s="10" t="s">
        <v>220</v>
      </c>
      <c r="F197" s="8" t="str">
        <f>E197</f>
        <v>San Antonio Sacatepéquez</v>
      </c>
    </row>
    <row r="198" spans="2:6" ht="22.5">
      <c r="B198" s="13"/>
      <c r="C198" s="13"/>
      <c r="D198" s="4" t="s">
        <v>103</v>
      </c>
      <c r="E198" s="10" t="s">
        <v>220</v>
      </c>
      <c r="F198" s="8" t="s">
        <v>221</v>
      </c>
    </row>
    <row r="199" spans="2:6" ht="22.5">
      <c r="B199" s="5">
        <v>14.866669999999999</v>
      </c>
      <c r="C199" s="5">
        <v>-91.933329999999998</v>
      </c>
      <c r="D199" s="4" t="s">
        <v>103</v>
      </c>
      <c r="E199" s="10" t="s">
        <v>222</v>
      </c>
      <c r="F199" s="8" t="str">
        <f>E199</f>
        <v>El Tumbador</v>
      </c>
    </row>
    <row r="200" spans="2:6" ht="22.5">
      <c r="B200" s="13"/>
      <c r="C200" s="13"/>
      <c r="D200" s="4" t="s">
        <v>103</v>
      </c>
      <c r="E200" s="10" t="s">
        <v>222</v>
      </c>
      <c r="F200" s="8" t="s">
        <v>223</v>
      </c>
    </row>
    <row r="201" spans="2:6" ht="22.5">
      <c r="B201" s="13"/>
      <c r="C201" s="13"/>
      <c r="D201" s="4" t="s">
        <v>103</v>
      </c>
      <c r="E201" s="10" t="s">
        <v>222</v>
      </c>
      <c r="F201" s="8" t="s">
        <v>224</v>
      </c>
    </row>
    <row r="202" spans="2:6" ht="22.5">
      <c r="B202" s="5">
        <v>14.91667</v>
      </c>
      <c r="C202" s="5">
        <v>-91.966669999999993</v>
      </c>
      <c r="D202" s="4" t="s">
        <v>103</v>
      </c>
      <c r="E202" s="10" t="s">
        <v>225</v>
      </c>
      <c r="F202" s="8" t="str">
        <f>E202</f>
        <v>El Rodeo</v>
      </c>
    </row>
    <row r="203" spans="2:6" ht="22.5">
      <c r="B203" s="13"/>
      <c r="C203" s="13"/>
      <c r="D203" s="4" t="s">
        <v>103</v>
      </c>
      <c r="E203" s="10" t="s">
        <v>226</v>
      </c>
      <c r="F203" s="8" t="s">
        <v>227</v>
      </c>
    </row>
    <row r="204" spans="2:6" ht="22.5">
      <c r="B204" s="5">
        <v>14.50944</v>
      </c>
      <c r="C204" s="5">
        <v>-92.193330000000003</v>
      </c>
      <c r="D204" s="4" t="s">
        <v>103</v>
      </c>
      <c r="E204" s="10" t="s">
        <v>228</v>
      </c>
      <c r="F204" s="8" t="str">
        <f t="shared" ref="F204:F205" si="11">E204</f>
        <v>Ocós</v>
      </c>
    </row>
    <row r="205" spans="2:6" ht="22.5">
      <c r="B205" s="5">
        <v>14.9</v>
      </c>
      <c r="C205" s="5">
        <v>-91.783330000000007</v>
      </c>
      <c r="D205" s="4" t="s">
        <v>103</v>
      </c>
      <c r="E205" s="10" t="s">
        <v>229</v>
      </c>
      <c r="F205" s="8" t="str">
        <f t="shared" si="11"/>
        <v>San Cristóbal Cucho</v>
      </c>
    </row>
    <row r="206" spans="2:6" ht="22.5">
      <c r="B206" s="13"/>
      <c r="C206" s="13"/>
      <c r="D206" s="4" t="s">
        <v>103</v>
      </c>
      <c r="E206" s="10" t="s">
        <v>229</v>
      </c>
      <c r="F206" s="8" t="s">
        <v>230</v>
      </c>
    </row>
    <row r="207" spans="2:6" ht="41.25">
      <c r="B207" s="13"/>
      <c r="C207" s="13"/>
      <c r="D207" s="4" t="s">
        <v>103</v>
      </c>
      <c r="E207" s="10" t="s">
        <v>229</v>
      </c>
      <c r="F207" s="8" t="s">
        <v>231</v>
      </c>
    </row>
    <row r="208" spans="2:6" ht="22.5">
      <c r="B208" s="13"/>
      <c r="C208" s="13"/>
      <c r="D208" s="4" t="s">
        <v>103</v>
      </c>
      <c r="E208" s="10" t="s">
        <v>229</v>
      </c>
      <c r="F208" s="8" t="s">
        <v>232</v>
      </c>
    </row>
    <row r="209" spans="2:6" ht="22.5">
      <c r="B209" s="13"/>
      <c r="C209" s="13"/>
      <c r="D209" s="4" t="s">
        <v>103</v>
      </c>
      <c r="E209" s="10" t="s">
        <v>229</v>
      </c>
      <c r="F209" s="8" t="s">
        <v>233</v>
      </c>
    </row>
    <row r="210" spans="2:6" ht="22.5">
      <c r="B210" s="13"/>
      <c r="C210" s="13"/>
      <c r="D210" s="4" t="s">
        <v>103</v>
      </c>
      <c r="E210" s="10" t="s">
        <v>229</v>
      </c>
      <c r="F210" s="8" t="s">
        <v>234</v>
      </c>
    </row>
    <row r="211" spans="2:6" ht="22.5">
      <c r="B211" s="5">
        <v>15.033329999999999</v>
      </c>
      <c r="C211" s="5">
        <v>-91.683329999999998</v>
      </c>
      <c r="D211" s="4" t="s">
        <v>103</v>
      </c>
      <c r="E211" s="10" t="s">
        <v>209</v>
      </c>
      <c r="F211" s="8" t="str">
        <f>E211</f>
        <v>Rio Blanco</v>
      </c>
    </row>
    <row r="212" spans="2:6" ht="61.5">
      <c r="B212" s="13"/>
      <c r="C212" s="13"/>
      <c r="D212" s="4" t="s">
        <v>147</v>
      </c>
      <c r="E212" s="10" t="s">
        <v>235</v>
      </c>
      <c r="F212" s="8" t="s">
        <v>236</v>
      </c>
    </row>
    <row r="213" spans="2:6" ht="22.5">
      <c r="B213" s="5">
        <v>15.93333</v>
      </c>
      <c r="C213" s="5">
        <v>-90.733329999999995</v>
      </c>
      <c r="D213" s="4" t="s">
        <v>119</v>
      </c>
      <c r="E213" s="10" t="s">
        <v>237</v>
      </c>
      <c r="F213" s="8" t="str">
        <f>E213</f>
        <v>Playa Grande</v>
      </c>
    </row>
    <row r="214" spans="2:6" ht="22.5">
      <c r="B214" s="13"/>
      <c r="C214" s="13"/>
      <c r="D214" s="4" t="s">
        <v>119</v>
      </c>
      <c r="E214" s="10" t="s">
        <v>237</v>
      </c>
      <c r="F214" s="8" t="s">
        <v>238</v>
      </c>
    </row>
    <row r="215" spans="2:6" ht="22.5">
      <c r="B215" s="13"/>
      <c r="C215" s="13"/>
      <c r="D215" s="4" t="s">
        <v>119</v>
      </c>
      <c r="E215" s="10" t="s">
        <v>237</v>
      </c>
      <c r="F215" s="8" t="s">
        <v>239</v>
      </c>
    </row>
    <row r="216" spans="2:6" ht="22.5">
      <c r="B216" s="5">
        <v>16.016670000000001</v>
      </c>
      <c r="C216" s="5">
        <v>-90.7</v>
      </c>
      <c r="D216" s="4" t="s">
        <v>119</v>
      </c>
      <c r="E216" s="10" t="s">
        <v>240</v>
      </c>
      <c r="F216" s="8" t="str">
        <f t="shared" ref="F216:F217" si="12">E216</f>
        <v>Cantabal</v>
      </c>
    </row>
    <row r="217" spans="2:6" ht="22.5">
      <c r="B217" s="5">
        <v>15.092499999999999</v>
      </c>
      <c r="C217" s="5">
        <v>-91.078890000000001</v>
      </c>
      <c r="D217" s="4" t="s">
        <v>119</v>
      </c>
      <c r="E217" s="10" t="s">
        <v>241</v>
      </c>
      <c r="F217" s="8" t="str">
        <f t="shared" si="12"/>
        <v>Xacbal</v>
      </c>
    </row>
    <row r="218" spans="2:6" ht="22.5">
      <c r="B218" s="13"/>
      <c r="C218" s="13"/>
      <c r="D218" s="4" t="s">
        <v>242</v>
      </c>
      <c r="E218" s="10" t="s">
        <v>243</v>
      </c>
      <c r="F218" s="8" t="s">
        <v>244</v>
      </c>
    </row>
    <row r="219" spans="2:6" ht="22.5">
      <c r="B219" s="13"/>
      <c r="C219" s="13"/>
      <c r="D219" s="4" t="s">
        <v>242</v>
      </c>
      <c r="E219" s="10" t="s">
        <v>243</v>
      </c>
      <c r="F219" s="8" t="s">
        <v>245</v>
      </c>
    </row>
    <row r="220" spans="2:6" ht="22.5">
      <c r="B220" s="13"/>
      <c r="C220" s="13"/>
      <c r="D220" s="4" t="s">
        <v>242</v>
      </c>
      <c r="E220" s="10" t="s">
        <v>243</v>
      </c>
      <c r="F220" s="8" t="s">
        <v>143</v>
      </c>
    </row>
    <row r="221" spans="2:6" ht="22.5">
      <c r="B221" s="13"/>
      <c r="C221" s="13"/>
      <c r="D221" s="4" t="s">
        <v>242</v>
      </c>
      <c r="E221" s="10" t="s">
        <v>243</v>
      </c>
      <c r="F221" s="8" t="s">
        <v>246</v>
      </c>
    </row>
    <row r="222" spans="2:6" ht="22.5">
      <c r="B222" s="13"/>
      <c r="C222" s="13"/>
      <c r="D222" s="4" t="s">
        <v>242</v>
      </c>
      <c r="E222" s="10" t="s">
        <v>243</v>
      </c>
      <c r="F222" s="8" t="s">
        <v>247</v>
      </c>
    </row>
    <row r="223" spans="2:6" ht="22.5">
      <c r="B223" s="13"/>
      <c r="C223" s="13"/>
      <c r="D223" s="4" t="s">
        <v>242</v>
      </c>
      <c r="E223" s="10" t="s">
        <v>243</v>
      </c>
      <c r="F223" s="8" t="s">
        <v>248</v>
      </c>
    </row>
    <row r="224" spans="2:6" ht="22.5">
      <c r="B224" s="13"/>
      <c r="C224" s="13"/>
      <c r="D224" s="4" t="s">
        <v>242</v>
      </c>
      <c r="E224" s="10" t="s">
        <v>243</v>
      </c>
      <c r="F224" s="8" t="s">
        <v>249</v>
      </c>
    </row>
    <row r="225" spans="2:6" ht="22.5">
      <c r="B225" s="13"/>
      <c r="C225" s="13"/>
      <c r="D225" s="4" t="s">
        <v>242</v>
      </c>
      <c r="E225" s="10" t="s">
        <v>243</v>
      </c>
      <c r="F225" s="8" t="s">
        <v>250</v>
      </c>
    </row>
    <row r="226" spans="2:6" ht="22.5">
      <c r="B226" s="13"/>
      <c r="C226" s="13"/>
      <c r="D226" s="4" t="s">
        <v>242</v>
      </c>
      <c r="E226" s="10" t="s">
        <v>243</v>
      </c>
      <c r="F226" s="8" t="s">
        <v>251</v>
      </c>
    </row>
    <row r="227" spans="2:6" ht="22.5">
      <c r="B227" s="13"/>
      <c r="C227" s="13"/>
      <c r="D227" s="4" t="s">
        <v>242</v>
      </c>
      <c r="E227" s="10" t="s">
        <v>243</v>
      </c>
      <c r="F227" s="8" t="s">
        <v>252</v>
      </c>
    </row>
    <row r="228" spans="2:6" ht="22.5">
      <c r="B228" s="13"/>
      <c r="C228" s="13"/>
      <c r="D228" s="4" t="s">
        <v>242</v>
      </c>
      <c r="E228" s="10" t="s">
        <v>243</v>
      </c>
      <c r="F228" s="8" t="s">
        <v>253</v>
      </c>
    </row>
    <row r="229" spans="2:6" ht="22.5">
      <c r="B229" s="13"/>
      <c r="C229" s="13"/>
      <c r="D229" s="4" t="s">
        <v>242</v>
      </c>
      <c r="E229" s="10" t="s">
        <v>243</v>
      </c>
      <c r="F229" s="8" t="s">
        <v>254</v>
      </c>
    </row>
    <row r="230" spans="2:6" ht="22.5">
      <c r="B230" s="13"/>
      <c r="C230" s="13"/>
      <c r="D230" s="4" t="s">
        <v>242</v>
      </c>
      <c r="E230" s="10" t="s">
        <v>243</v>
      </c>
      <c r="F230" s="8" t="s">
        <v>255</v>
      </c>
    </row>
    <row r="231" spans="2:6" ht="22.5">
      <c r="B231" s="13"/>
      <c r="C231" s="13"/>
      <c r="D231" s="4" t="s">
        <v>242</v>
      </c>
      <c r="E231" s="10" t="s">
        <v>243</v>
      </c>
      <c r="F231" s="8" t="s">
        <v>256</v>
      </c>
    </row>
    <row r="232" spans="2:6" ht="22.5">
      <c r="B232" s="13"/>
      <c r="C232" s="13"/>
      <c r="D232" s="4" t="s">
        <v>242</v>
      </c>
      <c r="E232" s="10" t="s">
        <v>243</v>
      </c>
      <c r="F232" s="8" t="s">
        <v>257</v>
      </c>
    </row>
    <row r="233" spans="2:6" ht="22.5">
      <c r="B233" s="13"/>
      <c r="C233" s="13"/>
      <c r="D233" s="4" t="s">
        <v>242</v>
      </c>
      <c r="E233" s="10" t="s">
        <v>243</v>
      </c>
      <c r="F233" s="8" t="s">
        <v>258</v>
      </c>
    </row>
    <row r="234" spans="2:6" ht="22.5">
      <c r="B234" s="13"/>
      <c r="C234" s="13"/>
      <c r="D234" s="4" t="s">
        <v>242</v>
      </c>
      <c r="E234" s="10" t="s">
        <v>243</v>
      </c>
      <c r="F234" s="8" t="s">
        <v>259</v>
      </c>
    </row>
    <row r="235" spans="2:6" ht="22.5">
      <c r="B235" s="13"/>
      <c r="C235" s="13"/>
      <c r="D235" s="4" t="s">
        <v>242</v>
      </c>
      <c r="E235" s="10" t="s">
        <v>243</v>
      </c>
      <c r="F235" s="8" t="s">
        <v>260</v>
      </c>
    </row>
    <row r="236" spans="2:6" ht="22.5">
      <c r="B236" s="13"/>
      <c r="C236" s="13"/>
      <c r="D236" s="4" t="s">
        <v>242</v>
      </c>
      <c r="E236" s="10" t="s">
        <v>261</v>
      </c>
      <c r="F236" s="8" t="s">
        <v>262</v>
      </c>
    </row>
    <row r="237" spans="2:6" ht="41.25">
      <c r="B237" s="13"/>
      <c r="C237" s="13"/>
      <c r="D237" s="4" t="s">
        <v>242</v>
      </c>
      <c r="E237" s="10" t="s">
        <v>261</v>
      </c>
      <c r="F237" s="8" t="s">
        <v>263</v>
      </c>
    </row>
    <row r="238" spans="2:6" ht="41.25">
      <c r="B238" s="13"/>
      <c r="C238" s="13"/>
      <c r="D238" s="4" t="s">
        <v>242</v>
      </c>
      <c r="E238" s="10" t="s">
        <v>261</v>
      </c>
      <c r="F238" s="8" t="s">
        <v>264</v>
      </c>
    </row>
    <row r="239" spans="2:6" ht="22.5">
      <c r="B239" s="13"/>
      <c r="C239" s="13"/>
      <c r="D239" s="4" t="s">
        <v>242</v>
      </c>
      <c r="E239" s="10" t="s">
        <v>261</v>
      </c>
      <c r="F239" s="8" t="s">
        <v>265</v>
      </c>
    </row>
    <row r="240" spans="2:6" ht="22.5">
      <c r="B240" s="13"/>
      <c r="C240" s="13"/>
      <c r="D240" s="4" t="s">
        <v>242</v>
      </c>
      <c r="E240" s="10" t="s">
        <v>266</v>
      </c>
      <c r="F240" s="8" t="s">
        <v>267</v>
      </c>
    </row>
    <row r="241" spans="2:6" ht="22.5">
      <c r="B241" s="5">
        <v>14.9</v>
      </c>
      <c r="C241" s="5">
        <v>-90.4</v>
      </c>
      <c r="D241" s="4" t="s">
        <v>242</v>
      </c>
      <c r="E241" s="10" t="s">
        <v>268</v>
      </c>
      <c r="F241" s="8" t="str">
        <f>E241</f>
        <v>La Canoa</v>
      </c>
    </row>
    <row r="242" spans="2:6" ht="22.5">
      <c r="B242" s="13"/>
      <c r="C242" s="13"/>
      <c r="D242" s="4" t="s">
        <v>269</v>
      </c>
      <c r="E242" s="10" t="s">
        <v>270</v>
      </c>
      <c r="F242" s="8" t="s">
        <v>271</v>
      </c>
    </row>
    <row r="243" spans="2:6" ht="22.5">
      <c r="B243" s="5">
        <v>15.4</v>
      </c>
      <c r="C243" s="5">
        <v>-89.666669999999996</v>
      </c>
      <c r="D243" s="4" t="s">
        <v>269</v>
      </c>
      <c r="E243" s="10" t="s">
        <v>272</v>
      </c>
      <c r="F243" s="8" t="str">
        <f t="shared" ref="F243:F244" si="13">E243</f>
        <v>Panzós</v>
      </c>
    </row>
    <row r="244" spans="2:6" ht="22.5">
      <c r="B244" s="5">
        <v>15.4</v>
      </c>
      <c r="C244" s="5">
        <v>-89.833330000000004</v>
      </c>
      <c r="D244" s="4" t="s">
        <v>269</v>
      </c>
      <c r="E244" s="10" t="s">
        <v>273</v>
      </c>
      <c r="F244" s="8" t="str">
        <f t="shared" si="13"/>
        <v>Senahú</v>
      </c>
    </row>
    <row r="245" spans="2:6" ht="22.5">
      <c r="B245" s="13"/>
      <c r="C245" s="13"/>
      <c r="D245" s="4" t="s">
        <v>269</v>
      </c>
      <c r="E245" s="10" t="s">
        <v>274</v>
      </c>
      <c r="F245" s="8" t="s">
        <v>275</v>
      </c>
    </row>
    <row r="246" spans="2:6" ht="22.5">
      <c r="B246" s="13"/>
      <c r="C246" s="13"/>
      <c r="D246" s="4" t="s">
        <v>269</v>
      </c>
      <c r="E246" s="10" t="s">
        <v>274</v>
      </c>
      <c r="F246" s="8" t="s">
        <v>276</v>
      </c>
    </row>
    <row r="247" spans="2:6" ht="22.5">
      <c r="B247" s="13"/>
      <c r="C247" s="13"/>
      <c r="D247" s="4" t="s">
        <v>269</v>
      </c>
      <c r="E247" s="10" t="s">
        <v>274</v>
      </c>
      <c r="F247" s="8" t="s">
        <v>277</v>
      </c>
    </row>
    <row r="248" spans="2:6" ht="22.5">
      <c r="B248" s="13"/>
      <c r="C248" s="13"/>
      <c r="D248" s="4" t="s">
        <v>269</v>
      </c>
      <c r="E248" s="10" t="s">
        <v>274</v>
      </c>
      <c r="F248" s="8" t="s">
        <v>278</v>
      </c>
    </row>
    <row r="249" spans="2:6" ht="22.5">
      <c r="B249" s="13"/>
      <c r="C249" s="13"/>
      <c r="D249" s="4" t="s">
        <v>269</v>
      </c>
      <c r="E249" s="10" t="s">
        <v>274</v>
      </c>
      <c r="F249" s="8" t="s">
        <v>279</v>
      </c>
    </row>
    <row r="250" spans="2:6" ht="22.5">
      <c r="B250" s="13"/>
      <c r="C250" s="13"/>
      <c r="D250" s="4" t="s">
        <v>269</v>
      </c>
      <c r="E250" s="10" t="s">
        <v>274</v>
      </c>
      <c r="F250" s="8" t="s">
        <v>280</v>
      </c>
    </row>
    <row r="251" spans="2:6" ht="22.5">
      <c r="B251" s="13"/>
      <c r="C251" s="13"/>
      <c r="D251" s="4" t="s">
        <v>269</v>
      </c>
      <c r="E251" s="10" t="s">
        <v>274</v>
      </c>
      <c r="F251" s="8" t="s">
        <v>281</v>
      </c>
    </row>
    <row r="252" spans="2:6" ht="22.5">
      <c r="B252" s="5">
        <v>15.56667</v>
      </c>
      <c r="C252" s="5">
        <v>-89.966669999999993</v>
      </c>
      <c r="D252" s="4" t="s">
        <v>269</v>
      </c>
      <c r="E252" s="10" t="s">
        <v>282</v>
      </c>
      <c r="F252" s="8" t="str">
        <f t="shared" ref="F252:F253" si="14">E252</f>
        <v>Lanquín</v>
      </c>
    </row>
    <row r="253" spans="2:6" ht="22.5">
      <c r="B253" s="5">
        <v>15.56667</v>
      </c>
      <c r="C253" s="5">
        <v>-89.816670000000002</v>
      </c>
      <c r="D253" s="4" t="s">
        <v>269</v>
      </c>
      <c r="E253" s="10" t="s">
        <v>283</v>
      </c>
      <c r="F253" s="8" t="str">
        <f t="shared" si="14"/>
        <v>Cahabón</v>
      </c>
    </row>
    <row r="254" spans="2:6" ht="22.5">
      <c r="B254" s="13"/>
      <c r="C254" s="13"/>
      <c r="D254" s="4" t="s">
        <v>269</v>
      </c>
      <c r="E254" s="10" t="s">
        <v>284</v>
      </c>
      <c r="F254" s="8" t="s">
        <v>285</v>
      </c>
    </row>
    <row r="255" spans="2:6" ht="41.25">
      <c r="B255" s="13"/>
      <c r="C255" s="13"/>
      <c r="D255" s="4" t="s">
        <v>269</v>
      </c>
      <c r="E255" s="10" t="s">
        <v>284</v>
      </c>
      <c r="F255" s="8" t="s">
        <v>286</v>
      </c>
    </row>
    <row r="256" spans="2:6" ht="22.5">
      <c r="B256" s="13"/>
      <c r="C256" s="13"/>
      <c r="D256" s="4" t="s">
        <v>269</v>
      </c>
      <c r="E256" s="10" t="s">
        <v>284</v>
      </c>
      <c r="F256" s="8" t="s">
        <v>287</v>
      </c>
    </row>
    <row r="257" spans="2:6" ht="41.25">
      <c r="B257" s="13"/>
      <c r="C257" s="13"/>
      <c r="D257" s="4" t="s">
        <v>269</v>
      </c>
      <c r="E257" s="10" t="s">
        <v>284</v>
      </c>
      <c r="F257" s="8" t="s">
        <v>288</v>
      </c>
    </row>
    <row r="258" spans="2:6" ht="22.5">
      <c r="B258" s="13"/>
      <c r="C258" s="13"/>
      <c r="D258" s="4" t="s">
        <v>269</v>
      </c>
      <c r="E258" s="10" t="s">
        <v>284</v>
      </c>
      <c r="F258" s="8" t="s">
        <v>289</v>
      </c>
    </row>
    <row r="259" spans="2:6" ht="41.25">
      <c r="B259" s="13"/>
      <c r="C259" s="13"/>
      <c r="D259" s="4" t="s">
        <v>269</v>
      </c>
      <c r="E259" s="10" t="s">
        <v>284</v>
      </c>
      <c r="F259" s="8" t="s">
        <v>290</v>
      </c>
    </row>
    <row r="260" spans="2:6" ht="41.25">
      <c r="B260" s="13"/>
      <c r="C260" s="13"/>
      <c r="D260" s="4" t="s">
        <v>269</v>
      </c>
      <c r="E260" s="10" t="s">
        <v>284</v>
      </c>
      <c r="F260" s="8" t="s">
        <v>291</v>
      </c>
    </row>
    <row r="261" spans="2:6" ht="41.25">
      <c r="B261" s="13"/>
      <c r="C261" s="13"/>
      <c r="D261" s="4" t="s">
        <v>269</v>
      </c>
      <c r="E261" s="10" t="s">
        <v>284</v>
      </c>
      <c r="F261" s="8" t="s">
        <v>292</v>
      </c>
    </row>
    <row r="262" spans="2:6" ht="41.25">
      <c r="B262" s="13"/>
      <c r="C262" s="13"/>
      <c r="D262" s="4" t="s">
        <v>269</v>
      </c>
      <c r="E262" s="10" t="s">
        <v>284</v>
      </c>
      <c r="F262" s="8" t="s">
        <v>293</v>
      </c>
    </row>
    <row r="263" spans="2:6" ht="22.5">
      <c r="B263" s="5">
        <v>15.75</v>
      </c>
      <c r="C263" s="5">
        <v>-89.566670000000002</v>
      </c>
      <c r="D263" s="4" t="s">
        <v>269</v>
      </c>
      <c r="E263" s="10" t="s">
        <v>294</v>
      </c>
      <c r="F263" s="8" t="str">
        <f>E263</f>
        <v>Chahal</v>
      </c>
    </row>
    <row r="264" spans="2:6" ht="22.5">
      <c r="B264" s="13"/>
      <c r="C264" s="13"/>
      <c r="D264" s="4" t="s">
        <v>269</v>
      </c>
      <c r="E264" s="10" t="s">
        <v>294</v>
      </c>
      <c r="F264" s="8" t="s">
        <v>295</v>
      </c>
    </row>
    <row r="265" spans="2:6" ht="22.5">
      <c r="B265" s="5">
        <v>15.85</v>
      </c>
      <c r="C265" s="5">
        <v>-89.733329999999995</v>
      </c>
      <c r="D265" s="4" t="s">
        <v>269</v>
      </c>
      <c r="E265" s="10" t="s">
        <v>296</v>
      </c>
      <c r="F265" s="8" t="str">
        <f t="shared" ref="F265:F269" si="15">E265</f>
        <v>Boloncó</v>
      </c>
    </row>
    <row r="266" spans="2:6" ht="22.5">
      <c r="B266" s="5">
        <v>15.633330000000001</v>
      </c>
      <c r="C266" s="5">
        <v>-90.05</v>
      </c>
      <c r="D266" s="4" t="s">
        <v>269</v>
      </c>
      <c r="E266" s="10" t="s">
        <v>297</v>
      </c>
      <c r="F266" s="8" t="str">
        <f t="shared" si="15"/>
        <v>Campur</v>
      </c>
    </row>
    <row r="267" spans="2:6" ht="22.5">
      <c r="B267" s="5">
        <v>15.7</v>
      </c>
      <c r="C267" s="5">
        <v>-89.6</v>
      </c>
      <c r="D267" s="4" t="s">
        <v>269</v>
      </c>
      <c r="E267" s="10" t="s">
        <v>298</v>
      </c>
      <c r="F267" s="8" t="str">
        <f t="shared" si="15"/>
        <v>Salacuín</v>
      </c>
    </row>
    <row r="268" spans="2:6" ht="22.5">
      <c r="B268" s="5">
        <v>15.35</v>
      </c>
      <c r="C268" s="5">
        <v>-89.75</v>
      </c>
      <c r="D268" s="4" t="s">
        <v>269</v>
      </c>
      <c r="E268" s="10" t="s">
        <v>299</v>
      </c>
      <c r="F268" s="8" t="str">
        <f t="shared" si="15"/>
        <v>El Rosario</v>
      </c>
    </row>
    <row r="269" spans="2:6" ht="22.5">
      <c r="B269" s="5">
        <v>15.83333</v>
      </c>
      <c r="C269" s="5">
        <v>-89.45</v>
      </c>
      <c r="D269" s="4" t="s">
        <v>269</v>
      </c>
      <c r="E269" s="10" t="s">
        <v>300</v>
      </c>
      <c r="F269" s="8" t="str">
        <f t="shared" si="15"/>
        <v>Las Conchas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COBERTURAS PARA GUATEX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Ventas Ecotoner</cp:lastModifiedBy>
  <dcterms:modified xsi:type="dcterms:W3CDTF">2024-03-19T15:05:10Z</dcterms:modified>
</cp:coreProperties>
</file>